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file01\_GDrive\Databases\Proxy Voting\12 2023\4. October - December\Website\"/>
    </mc:Choice>
  </mc:AlternateContent>
  <xr:revisionPtr revIDLastSave="0" documentId="13_ncr:1_{EE6BC00B-D25E-4E02-9075-BEEDD2EE5C74}" xr6:coauthVersionLast="47" xr6:coauthVersionMax="47" xr10:uidLastSave="{00000000-0000-0000-0000-000000000000}"/>
  <bookViews>
    <workbookView xWindow="28680" yWindow="-120" windowWidth="29040" windowHeight="15840" tabRatio="975" xr2:uid="{9C27EA7E-9C5D-4D9A-BC77-FBDC7DE4668C}"/>
  </bookViews>
  <sheets>
    <sheet name="OVERVIEW" sheetId="1" r:id="rId1"/>
    <sheet name="BBN" sheetId="67" r:id="rId2"/>
    <sheet name="UMG" sheetId="69" r:id="rId3"/>
    <sheet name="AIA" sheetId="81" r:id="rId4"/>
    <sheet name="SSM" sheetId="71" r:id="rId5"/>
    <sheet name="IMD" sheetId="95" r:id="rId6"/>
    <sheet name="THL" sheetId="78" r:id="rId7"/>
    <sheet name="CCP" sheetId="83" r:id="rId8"/>
    <sheet name="KLS" sheetId="84" r:id="rId9"/>
    <sheet name="HLO" sheetId="82" r:id="rId10"/>
    <sheet name="SKC" sheetId="140" r:id="rId11"/>
    <sheet name="PNI" sheetId="86" r:id="rId12"/>
    <sheet name="MGH" sheetId="96" r:id="rId13"/>
    <sheet name="SDR" sheetId="79" r:id="rId14"/>
    <sheet name="GWA" sheetId="94" r:id="rId15"/>
    <sheet name="SXE" sheetId="100" r:id="rId16"/>
    <sheet name="CQR" sheetId="102" r:id="rId17"/>
    <sheet name="AUB" sheetId="98" r:id="rId18"/>
    <sheet name="INR" sheetId="99" r:id="rId19"/>
    <sheet name="SPK" sheetId="103" r:id="rId20"/>
    <sheet name="ING" sheetId="104" r:id="rId21"/>
    <sheet name="ALG" sheetId="101" r:id="rId22"/>
    <sheet name="DHG" sheetId="105" r:id="rId23"/>
    <sheet name="JIN" sheetId="107" r:id="rId24"/>
    <sheet name="MRM" sheetId="106" r:id="rId25"/>
    <sheet name="LIC" sheetId="111" r:id="rId26"/>
    <sheet name="IPH" sheetId="112" r:id="rId27"/>
    <sheet name="RIC" sheetId="110" r:id="rId28"/>
    <sheet name="CCX" sheetId="118" r:id="rId29"/>
    <sheet name="KAR" sheetId="120" r:id="rId30"/>
    <sheet name="ARF" sheetId="116" r:id="rId31"/>
    <sheet name="STA" sheetId="126" r:id="rId32"/>
    <sheet name="RRL" sheetId="125" r:id="rId33"/>
    <sheet name="QAL" sheetId="123" r:id="rId34"/>
    <sheet name="AQZ" sheetId="129" r:id="rId35"/>
    <sheet name="IFM" sheetId="128" r:id="rId36"/>
    <sheet name="CMM" sheetId="130" r:id="rId37"/>
    <sheet name="IDX" sheetId="131" r:id="rId38"/>
    <sheet name="SFR" sheetId="133" r:id="rId39"/>
    <sheet name="NWH" sheetId="132" r:id="rId40"/>
    <sheet name="IPD" sheetId="134" r:id="rId41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8" i="1" l="1"/>
  <c r="G48" i="1"/>
  <c r="H48" i="1"/>
  <c r="I48" i="1"/>
  <c r="J48" i="1"/>
  <c r="E48" i="1"/>
  <c r="C50" i="1" s="1"/>
  <c r="C54" i="1" l="1"/>
  <c r="C51" i="1"/>
  <c r="C53" i="1"/>
  <c r="C52" i="1"/>
</calcChain>
</file>

<file path=xl/sharedStrings.xml><?xml version="1.0" encoding="utf-8"?>
<sst xmlns="http://schemas.openxmlformats.org/spreadsheetml/2006/main" count="1488" uniqueCount="288">
  <si>
    <t>Date of meeting</t>
  </si>
  <si>
    <t>ASX Code</t>
  </si>
  <si>
    <t>Stock</t>
  </si>
  <si>
    <t>Number of Resolutions</t>
  </si>
  <si>
    <t>Voted For</t>
  </si>
  <si>
    <t>Voted Against</t>
  </si>
  <si>
    <t>Abstained</t>
  </si>
  <si>
    <t>With Board Recommendation</t>
  </si>
  <si>
    <t>Against Board Recommendation</t>
  </si>
  <si>
    <t>TOTALS</t>
  </si>
  <si>
    <t># of resolutions</t>
  </si>
  <si>
    <t>% for</t>
  </si>
  <si>
    <t>% against</t>
  </si>
  <si>
    <t>% with board</t>
  </si>
  <si>
    <t>% against board</t>
  </si>
  <si>
    <t>ENTITY NAME</t>
  </si>
  <si>
    <t>ASX CODE</t>
  </si>
  <si>
    <t xml:space="preserve">MEETING DATE </t>
  </si>
  <si>
    <r>
      <t xml:space="preserve">TYPE OF RESOLUTION
</t>
    </r>
    <r>
      <rPr>
        <sz val="9"/>
        <color rgb="FFFFFFFF"/>
        <rFont val="Tahoma"/>
        <family val="2"/>
      </rPr>
      <t>GENERAL / SPECIAL</t>
    </r>
  </si>
  <si>
    <t xml:space="preserve">DETAILS </t>
  </si>
  <si>
    <r>
      <t xml:space="preserve">PROPOSED BY
</t>
    </r>
    <r>
      <rPr>
        <sz val="9"/>
        <color rgb="FFFFFFFF"/>
        <rFont val="Tahoma"/>
        <family val="2"/>
      </rPr>
      <t>MANAGEMENT / SHAREHOLDER</t>
    </r>
  </si>
  <si>
    <t xml:space="preserve">BOARD RECOMMENDATION </t>
  </si>
  <si>
    <t>VOTE</t>
  </si>
  <si>
    <t>FOR</t>
  </si>
  <si>
    <t xml:space="preserve">Management Proposed </t>
  </si>
  <si>
    <t>General Meeting</t>
  </si>
  <si>
    <t>Approve Remuneration Report</t>
  </si>
  <si>
    <t>Approve Renewal of Proportional Takeover Provisions</t>
  </si>
  <si>
    <t>Baby Bunting Group Limited</t>
  </si>
  <si>
    <t>BBN</t>
  </si>
  <si>
    <t>Elect Gary Levin as Director</t>
  </si>
  <si>
    <t>Elect Donna Player as Director</t>
  </si>
  <si>
    <t>Approve Grant of Performance Rights to Mark Teperson</t>
  </si>
  <si>
    <t>Approve Grant of Sign-on Rights to Mark Teperson</t>
  </si>
  <si>
    <t>United Malt Group Limited</t>
  </si>
  <si>
    <t>Court</t>
  </si>
  <si>
    <t>Approve Scheme of Arrangement in Relation to the Proposed Acquisition of the Company by Malteries Soufflet SAS</t>
  </si>
  <si>
    <t>UMG</t>
  </si>
  <si>
    <t>Elect Brett Gallagher as Director</t>
  </si>
  <si>
    <t>Elect Sylvia Wiggins as Director</t>
  </si>
  <si>
    <t>Approve Grant of Performance Rights to Leigh Geoffrey Mackender under the FY24 Tranche of the Company's Short-Term Incentive Plan</t>
  </si>
  <si>
    <t>Approve Grant of Performance Rights to Leigh Geoffrey Mackender under the FY24 Tranche of the Company's Long-Term Incentive Plan</t>
  </si>
  <si>
    <t>Approve Refreshment of the Exemption from the 15% Threshold of Securities Issued Under the Service Stream Employee Share Ownership Plan</t>
  </si>
  <si>
    <t>Approve the Spill Resolution</t>
  </si>
  <si>
    <t>AGAINST</t>
  </si>
  <si>
    <t>Service Stream Limited</t>
  </si>
  <si>
    <t>SSM</t>
  </si>
  <si>
    <t>United Malt Group</t>
  </si>
  <si>
    <t>1 OCTOBER - 31 DECEMBER</t>
  </si>
  <si>
    <t>Elect Garry Hounsell as Director</t>
  </si>
  <si>
    <t>NONE</t>
  </si>
  <si>
    <t>Approve Renewal of the Proportional Takeover Provisions</t>
  </si>
  <si>
    <t>Approve Conditional Spill Resolution</t>
  </si>
  <si>
    <t>Tourism Holdings Limited</t>
  </si>
  <si>
    <t>THL</t>
  </si>
  <si>
    <t>Elect Catherine Agnes Quinn as Director</t>
  </si>
  <si>
    <t>Elect Grainne Patricia Troute as Director</t>
  </si>
  <si>
    <t>Elect Sophia Adelle Mitchell as Director</t>
  </si>
  <si>
    <t>Elect Robert Baker as Director</t>
  </si>
  <si>
    <t>Elect Luke Gustave Trouchet as Director</t>
  </si>
  <si>
    <t>Elect Grant Gareth Webster as Director</t>
  </si>
  <si>
    <t>Approve the Increase in Maximum Aggregate Remuneration of Directors</t>
  </si>
  <si>
    <t>Authorize Board to Fix Remuneration of the Auditors</t>
  </si>
  <si>
    <t xml:space="preserve">SiteMinder Ltd. </t>
  </si>
  <si>
    <t>SDR</t>
  </si>
  <si>
    <t>Elect Leslie Szekely as Director</t>
  </si>
  <si>
    <t>Elect Paul Wilson as Director</t>
  </si>
  <si>
    <t>Approve Grant of Options to Sankar Narayan</t>
  </si>
  <si>
    <t>Approve Grant of Performance Rights to Sankar Narayan</t>
  </si>
  <si>
    <t>Auckland International Airport Limited</t>
  </si>
  <si>
    <t>AIA</t>
  </si>
  <si>
    <t>Elect Julia Hoare as Director</t>
  </si>
  <si>
    <t>Helloworld Travel Limited</t>
  </si>
  <si>
    <t>HLO</t>
  </si>
  <si>
    <t>Elect Martin Pakula as Director</t>
  </si>
  <si>
    <t>Elect Leanne Coddington as Director</t>
  </si>
  <si>
    <t>Credit Corp. Group Limited</t>
  </si>
  <si>
    <t>Elect Lyn McGrath as Director</t>
  </si>
  <si>
    <t>Elect Brad Cooper as Director</t>
  </si>
  <si>
    <t>Approve Issuance of Performance Rights to Thomas Beregi</t>
  </si>
  <si>
    <t>Elect Jeffrey Ellison as Director</t>
  </si>
  <si>
    <t>Elect Neil Smith as Director</t>
  </si>
  <si>
    <t>Elect Lance Hockridge as Director</t>
  </si>
  <si>
    <t>Ratify Past Issuance of Shares to Institutional Investors</t>
  </si>
  <si>
    <t>Approve the Increase in Maximum Aggregate Remuneration of Non-Executive Directors</t>
  </si>
  <si>
    <t>Approve Grant of Performance Rights to Clinton Feuerherdt</t>
  </si>
  <si>
    <t>Approve Grant of Restricted Rights to Clinton Feuerherdt</t>
  </si>
  <si>
    <t>Kelsian Group Limited</t>
  </si>
  <si>
    <t>KLS</t>
  </si>
  <si>
    <t>Pinnacle Investment Management Group Limited</t>
  </si>
  <si>
    <t>PNI</t>
  </si>
  <si>
    <t>Elect Alan Watson as Director</t>
  </si>
  <si>
    <t>Elect Lorraine Berends as Director</t>
  </si>
  <si>
    <t>Approve Issuance of Loan Shares to Andrew Chambers</t>
  </si>
  <si>
    <t>Pinnacle Investment Management Group</t>
  </si>
  <si>
    <t>SKYCITY Entertainment Group Limited</t>
  </si>
  <si>
    <t>SKC</t>
  </si>
  <si>
    <t>Elect David Attenborough as Director</t>
  </si>
  <si>
    <t>Elect Donna Cooper as Director</t>
  </si>
  <si>
    <t>Elect Sue Suckling as Director</t>
  </si>
  <si>
    <t>Approve the Increase in Non-Executive Directors' Remuneration</t>
  </si>
  <si>
    <t>Elect Bernadette Inglis as Director</t>
  </si>
  <si>
    <t>Elect Patria Mann as Director</t>
  </si>
  <si>
    <t>Elect Stephen Roche as Director</t>
  </si>
  <si>
    <t>Approve Grant of Performance Rights to Urs Meyerhans</t>
  </si>
  <si>
    <t>GWA Group Limited</t>
  </si>
  <si>
    <t>GWA</t>
  </si>
  <si>
    <t>CCP</t>
  </si>
  <si>
    <t>IMDEX Limited</t>
  </si>
  <si>
    <t>IMD</t>
  </si>
  <si>
    <t>Elect Trace Arlaud as Director</t>
  </si>
  <si>
    <t>MGH</t>
  </si>
  <si>
    <t>Elect David Keir as Director</t>
  </si>
  <si>
    <t>Ratify Past Issuance of Tranche 1 Shares and Approve Issuance of Tranche 2 Shares to Mark Steven Cranny</t>
  </si>
  <si>
    <t>Approve Issuance of Performance Rights to Wes Maas</t>
  </si>
  <si>
    <t>Approve Issuance of Performance Rights to Tanya Gale</t>
  </si>
  <si>
    <t>Approve Financial Assistance</t>
  </si>
  <si>
    <t xml:space="preserve">MAAS Group Holdings Ltd. </t>
  </si>
  <si>
    <t>MAAS Group Holdings Ltd.</t>
  </si>
  <si>
    <t>Proxy Voting QTR 4</t>
  </si>
  <si>
    <t>AUB Group Limited</t>
  </si>
  <si>
    <t>AUB</t>
  </si>
  <si>
    <t>Elect Richard Deutsch as Director</t>
  </si>
  <si>
    <t>Elect Andrew Kendrick as Director</t>
  </si>
  <si>
    <t>Approve Issuance of Performance Share Rights to Michael Emmett</t>
  </si>
  <si>
    <t>Ratify Past Issuance of Institutional Placement Shares to Institutional Investors</t>
  </si>
  <si>
    <t>Approve Renewal of Proportional Takeover Approval Provisions</t>
  </si>
  <si>
    <t>ioneer Ltd.</t>
  </si>
  <si>
    <t>INR</t>
  </si>
  <si>
    <t>Elect Rose McKinney-James as Director</t>
  </si>
  <si>
    <t>Elect Margaret R. Walker as Director</t>
  </si>
  <si>
    <t>Approve Issuance of Performance Rights to James D. Calaway in Lieu of Directors' Fees</t>
  </si>
  <si>
    <t>Approve Issuance of Performance Rights to Alan Davies in Lieu of Directors' Fees</t>
  </si>
  <si>
    <t>Approve Issuance of Performance Rights to Stephen Gardiner in Lieu of Directors' Fees</t>
  </si>
  <si>
    <t>Approve Issuance of Performance Rights to Rose McKinney-James in Lieu of Directors' Fees</t>
  </si>
  <si>
    <t>Approve Issuance of Performance Rights to Margaret R. Walker in Lieu of Directors' Fees</t>
  </si>
  <si>
    <t>Approve Grant of Performance Rights to Bernard Rowe</t>
  </si>
  <si>
    <t>Approve Grant of Performance Rights to James D. Calaway</t>
  </si>
  <si>
    <t>Southern Cross Electrical Engineering Limited</t>
  </si>
  <si>
    <t>SXE</t>
  </si>
  <si>
    <t>Elect Simon Buchhorn as Director</t>
  </si>
  <si>
    <t>Approve Amendments to the Senior Management Long Term Incentive Plan</t>
  </si>
  <si>
    <t>Approve Issuance of Performance Rights to Graeme Dunn</t>
  </si>
  <si>
    <t>Approve Amendment to Terms of Performance Rights</t>
  </si>
  <si>
    <t>Approve the Issuance of Up to 10 Percent of the Company's Issued Capital</t>
  </si>
  <si>
    <t>Ardent Leisure Group Limited</t>
  </si>
  <si>
    <t>ALG</t>
  </si>
  <si>
    <t>Elect Gary Weiss as Director</t>
  </si>
  <si>
    <t>Elect Randy Garfield as Director</t>
  </si>
  <si>
    <t>Approve the Change of Company Name to Coast Entertainment Holdings Limited</t>
  </si>
  <si>
    <t>AGL</t>
  </si>
  <si>
    <t>Charter Hall Retail REIT</t>
  </si>
  <si>
    <t>CQR</t>
  </si>
  <si>
    <t>Elect Michael Gorman as Director</t>
  </si>
  <si>
    <t xml:space="preserve">Spark New Zealand Ltd. </t>
  </si>
  <si>
    <t>SPK</t>
  </si>
  <si>
    <t>Elect Margaret Haseltine as Director</t>
  </si>
  <si>
    <t>Elect Helen Nash as Director</t>
  </si>
  <si>
    <t>Elect Michael Ihlein as Director</t>
  </si>
  <si>
    <t>Approve Grant of Performance Rights to Andrew Reeves under the FY23-FY25 Long Term Incentive Plan (LTIP)</t>
  </si>
  <si>
    <t>Approve Grant of Performance Rights to Andrew Reeves under the FY24-FY26 Long Term Incentive Plan (LTIP)</t>
  </si>
  <si>
    <t>Approve Re-insertion of Proportional Takeover Provisions in the Constitution</t>
  </si>
  <si>
    <t>Inghams Group Limited</t>
  </si>
  <si>
    <t>ING</t>
  </si>
  <si>
    <t>Spark New Zealand Ltd.</t>
  </si>
  <si>
    <t>Domain Holdings Australia Ltd.</t>
  </si>
  <si>
    <t>DHG</t>
  </si>
  <si>
    <t>Elect Diana Eilert as Director</t>
  </si>
  <si>
    <t>Elect Mike Sneesby as Director</t>
  </si>
  <si>
    <t>Approve Issuance of Performance Rights to Jason Pellegrino</t>
  </si>
  <si>
    <t>MMA Offshore Limited</t>
  </si>
  <si>
    <t>MRM</t>
  </si>
  <si>
    <t>Elect Chiang Gnee Heng as Director</t>
  </si>
  <si>
    <t>Approve Grant of FY24 LTI Performance Rights to David Ross</t>
  </si>
  <si>
    <t>Approve Grant of FY24 STI Performance Rights to David Ross</t>
  </si>
  <si>
    <t> FOR</t>
  </si>
  <si>
    <t>FOR </t>
  </si>
  <si>
    <t>AGAINST </t>
  </si>
  <si>
    <t>Jumbo Interactive Limited</t>
  </si>
  <si>
    <t>JIN</t>
  </si>
  <si>
    <t>Elect Susan Forrester as Director</t>
  </si>
  <si>
    <t>Approve Issuance of STI Director Rights to Mike Veverka</t>
  </si>
  <si>
    <t>Approve Issuance of LTI Director Rights to Mike Veverka</t>
  </si>
  <si>
    <r>
      <t>FOR</t>
    </r>
    <r>
      <rPr>
        <sz val="12"/>
        <color rgb="FF000000"/>
        <rFont val="Tahoma"/>
        <family val="2"/>
      </rPr>
      <t> </t>
    </r>
  </si>
  <si>
    <r>
      <t> </t>
    </r>
    <r>
      <rPr>
        <sz val="12"/>
        <color theme="1"/>
        <rFont val="Tahoma"/>
        <family val="2"/>
      </rPr>
      <t>FOR</t>
    </r>
  </si>
  <si>
    <t>Elect Mick McMahon as Director</t>
  </si>
  <si>
    <t>Elect Melanie Laing as Director</t>
  </si>
  <si>
    <t>Approve Issuance of Performance Rights to Quinton Hildebrand</t>
  </si>
  <si>
    <t>Approve Issuance of Special Purpose Performance Rights Under the Special Purpose Retention Incentive Plan to Quinton Hildebrand</t>
  </si>
  <si>
    <t>RIC</t>
  </si>
  <si>
    <t>Ridley Corporation Limited</t>
  </si>
  <si>
    <t>Lifestyle Communities Ltd.</t>
  </si>
  <si>
    <t>LIC</t>
  </si>
  <si>
    <t>Elect Mark Blackburn as Director</t>
  </si>
  <si>
    <t>Approve Re-insertion of Proportional Takeover Approval Provisions</t>
  </si>
  <si>
    <t>IPH Limited</t>
  </si>
  <si>
    <t>IPH</t>
  </si>
  <si>
    <t>Elect David Wiadrowski as Director</t>
  </si>
  <si>
    <t>Ratify Past Issuance of S&amp;B Earn Out Shares to Smart &amp; Biggar Vendors</t>
  </si>
  <si>
    <t>Ratify Past Issuance of AM Earn Out Shares to Applied Marks Vendors</t>
  </si>
  <si>
    <t>Ratify Past Issuance of Consideration Shares to Ridout &amp; Maybee Vendors</t>
  </si>
  <si>
    <t>Approve Grant of Performance Rights to Andrew Blattman</t>
  </si>
  <si>
    <t>Approve the Remuneration Report</t>
  </si>
  <si>
    <t>IPH  Limited</t>
  </si>
  <si>
    <t> AGAINST</t>
  </si>
  <si>
    <t>Elect Helen Thornton as Director</t>
  </si>
  <si>
    <t>Elect David Ross as Director</t>
  </si>
  <si>
    <t>Approve Grant of Deferred STI Rights to Rob de Vos</t>
  </si>
  <si>
    <t>Approve Grant of LTI Performance Rights to Rob de Vos</t>
  </si>
  <si>
    <t>Approve Grant of Deferred STI Rights to Gareth Winter</t>
  </si>
  <si>
    <t>Approve Grant of LTI Performance Rights to Gareth Winter</t>
  </si>
  <si>
    <t>Arena REIT</t>
  </si>
  <si>
    <t>ARF</t>
  </si>
  <si>
    <t>City Chic Collective Limited</t>
  </si>
  <si>
    <t>CCX</t>
  </si>
  <si>
    <t>Elect Neil Thompson as Director</t>
  </si>
  <si>
    <t>Approve Grant of FY24 Performance Rights to Phil Ryan</t>
  </si>
  <si>
    <t>Karoon Energy Ltd.</t>
  </si>
  <si>
    <t>KAR</t>
  </si>
  <si>
    <t>Elect Luciana Bastos De Freitas Rachid as Director</t>
  </si>
  <si>
    <t>Elect Peter Botten as Director</t>
  </si>
  <si>
    <t>Approve Issuance of Performance Rights to Julian Fowles</t>
  </si>
  <si>
    <t xml:space="preserve">Karoon Energy Ltd. </t>
  </si>
  <si>
    <t>Qualitas Ltd.</t>
  </si>
  <si>
    <t>QAL</t>
  </si>
  <si>
    <t>Elect Mary Ploughman as Director</t>
  </si>
  <si>
    <t>Approve Allocation of Loan Shares to Andrew Schwartz</t>
  </si>
  <si>
    <t>Elect Lynda Burnett as Director</t>
  </si>
  <si>
    <t>Elect James Mactier as Director</t>
  </si>
  <si>
    <t>Elect Paul Arndt as Director</t>
  </si>
  <si>
    <t>Approve Grant of Short Term Incentive Performance Rights to Jim Beyer</t>
  </si>
  <si>
    <t>Approve Grant of Long Term Incentive Performance Rights to Jim Beyer</t>
  </si>
  <si>
    <t>Approve Renewal of Provisional Takeover Provisions of the Constitution</t>
  </si>
  <si>
    <t>Regis Resources Limited</t>
  </si>
  <si>
    <t>RRL</t>
  </si>
  <si>
    <t>Elect Jozsef Patarica as Director</t>
  </si>
  <si>
    <t>Elect Didier Marcel Murcia as Director</t>
  </si>
  <si>
    <t>Elect Peter Richard Watson as Director</t>
  </si>
  <si>
    <t>Ratify Past Issuance of Placement Shares to Sophisticated and Professional Investors</t>
  </si>
  <si>
    <t>Approve Long Term Incentive Plan</t>
  </si>
  <si>
    <t>Approve Issuance of Shares to Jozsef Patarica</t>
  </si>
  <si>
    <t>Strandline Resources Limited</t>
  </si>
  <si>
    <t>STA</t>
  </si>
  <si>
    <t>Infomedia Limited</t>
  </si>
  <si>
    <t>IFM</t>
  </si>
  <si>
    <t>Elect Edwina Gilbert as Director</t>
  </si>
  <si>
    <t>Elect Lisa Harker as Director</t>
  </si>
  <si>
    <t>Approve Issuance of Performance Rights and Restricted Stock Units to Jens Monsees</t>
  </si>
  <si>
    <t>Alliance Aviation Services Limited</t>
  </si>
  <si>
    <t>AQZ</t>
  </si>
  <si>
    <t>Elect Stephen Padgett as Director</t>
  </si>
  <si>
    <t>Approve Issuance of Performance Rights to Scott McMillan</t>
  </si>
  <si>
    <t>Capricorn Metals Ltd</t>
  </si>
  <si>
    <t>CMM</t>
  </si>
  <si>
    <t>Elect Mark Okeby as Director</t>
  </si>
  <si>
    <t>Elect Jillian Irvin as Director</t>
  </si>
  <si>
    <t>Approve Re-adoption of Performance Rights Plan</t>
  </si>
  <si>
    <t>Approve Increase to Non-Executive Directors' Remuneration</t>
  </si>
  <si>
    <t>Approve Issuance of Performance Rights to Mark Clark</t>
  </si>
  <si>
    <t>Integral Diagnostics Limited</t>
  </si>
  <si>
    <t>IDX</t>
  </si>
  <si>
    <t>Elect Raelene Murphy as Director</t>
  </si>
  <si>
    <t>Elect Ingrid Player as Director</t>
  </si>
  <si>
    <t>Elect Toby Hall as Director</t>
  </si>
  <si>
    <t>Approve Grant of LTI Rights and Deferred Rights to Ian Kadish</t>
  </si>
  <si>
    <t>Approve Issuance of Securities Under the Company's Equity Incentive Plan</t>
  </si>
  <si>
    <t>Approve Reinsertion of the Proportional Takeover Approval Provisions in the Constitution</t>
  </si>
  <si>
    <t>NRW Holdings Limited</t>
  </si>
  <si>
    <t>NWH</t>
  </si>
  <si>
    <t>Elect Jeff Dowling as Director</t>
  </si>
  <si>
    <t>Elect Peter Johnston as Director</t>
  </si>
  <si>
    <t>Approve Performance Rights Plan</t>
  </si>
  <si>
    <t>Approve Grant of Performance Rights to Julian Pemberton</t>
  </si>
  <si>
    <t>Elect Paul Harvey as Director</t>
  </si>
  <si>
    <t>Elect Jennifer Morris as Director</t>
  </si>
  <si>
    <t>Approve Grant of FY2024 LTI Rights to Brendan Harris</t>
  </si>
  <si>
    <t>Approve Equity Incentive Plan</t>
  </si>
  <si>
    <t>Approve Amendments to Existing Awards to Reflect the Equity Incentive Plan</t>
  </si>
  <si>
    <t>Approve Leaving Entitlements</t>
  </si>
  <si>
    <t>Sandfire Resources Limited</t>
  </si>
  <si>
    <t>SFR</t>
  </si>
  <si>
    <t>Elect McGregor Grant as Director</t>
  </si>
  <si>
    <t>Elect Christine Emmanuel-Donnelly as Director</t>
  </si>
  <si>
    <t>Elect Michael Seiden as Director</t>
  </si>
  <si>
    <t>Impedimed Limited</t>
  </si>
  <si>
    <t>IPD</t>
  </si>
  <si>
    <t>N/A </t>
  </si>
  <si>
    <t>SMALLS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</si>
</sst>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Tahoma"/>
      <family val="2"/>
    </font>
    <font>
      <b/>
      <sz val="11"/>
      <color rgb="FF00263E"/>
      <name val="Tahoma"/>
      <family val="2"/>
    </font>
    <font>
      <b/>
      <sz val="11"/>
      <color rgb="FF0097C6"/>
      <name val="Tahoma"/>
      <family val="2"/>
    </font>
    <font>
      <b/>
      <sz val="11"/>
      <color rgb="FFFFFFFF"/>
      <name val="Tahoma"/>
      <family val="2"/>
    </font>
    <font>
      <sz val="12"/>
      <name val="Tahoma"/>
      <family val="2"/>
    </font>
    <font>
      <sz val="11"/>
      <color theme="1"/>
      <name val="Tahoma"/>
      <family val="2"/>
    </font>
    <font>
      <sz val="11"/>
      <color rgb="FF000000"/>
      <name val="Tahoma"/>
      <family val="2"/>
    </font>
    <font>
      <sz val="12"/>
      <color theme="1"/>
      <name val="Tahoma"/>
      <family val="2"/>
    </font>
    <font>
      <sz val="9"/>
      <color rgb="FFFFFFFF"/>
      <name val="Tahoma"/>
      <family val="2"/>
    </font>
    <font>
      <b/>
      <sz val="11"/>
      <name val="Tahoma"/>
      <family val="2"/>
    </font>
    <font>
      <sz val="12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00263E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263E"/>
      </left>
      <right style="thin">
        <color rgb="FF00263E"/>
      </right>
      <top style="thin">
        <color rgb="FF00263E"/>
      </top>
      <bottom style="thin">
        <color rgb="FF00263E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6" fillId="3" borderId="1" xfId="1" applyFont="1" applyFill="1" applyBorder="1" applyAlignment="1">
      <alignment horizontal="center" vertical="center" wrapText="1"/>
    </xf>
    <xf numFmtId="14" fontId="3" fillId="0" borderId="1" xfId="1" applyNumberFormat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14" fontId="7" fillId="0" borderId="1" xfId="1" applyNumberFormat="1" applyFont="1" applyBorder="1" applyAlignment="1">
      <alignment horizontal="left" vertical="center"/>
    </xf>
    <xf numFmtId="0" fontId="7" fillId="0" borderId="1" xfId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2" applyFont="1" applyAlignment="1">
      <alignment vertical="center"/>
    </xf>
    <xf numFmtId="0" fontId="9" fillId="0" borderId="0" xfId="3" applyFont="1" applyAlignment="1">
      <alignment vertical="center"/>
    </xf>
    <xf numFmtId="0" fontId="6" fillId="3" borderId="2" xfId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6" fillId="3" borderId="2" xfId="2" applyFont="1" applyFill="1" applyBorder="1" applyAlignment="1">
      <alignment horizontal="center" vertical="center"/>
    </xf>
    <xf numFmtId="0" fontId="10" fillId="0" borderId="2" xfId="3" applyFont="1" applyBorder="1" applyAlignment="1">
      <alignment horizontal="center" vertical="center"/>
    </xf>
    <xf numFmtId="14" fontId="7" fillId="0" borderId="2" xfId="1" applyNumberFormat="1" applyFont="1" applyBorder="1" applyAlignment="1">
      <alignment horizontal="center" vertical="center"/>
    </xf>
    <xf numFmtId="0" fontId="6" fillId="3" borderId="2" xfId="2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 wrapText="1"/>
    </xf>
    <xf numFmtId="0" fontId="6" fillId="0" borderId="0" xfId="2" applyFont="1" applyAlignment="1">
      <alignment horizontal="center" vertical="center" wrapText="1"/>
    </xf>
    <xf numFmtId="0" fontId="12" fillId="0" borderId="0" xfId="1" applyFont="1" applyAlignment="1">
      <alignment vertical="center" wrapText="1"/>
    </xf>
    <xf numFmtId="14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15" fontId="3" fillId="0" borderId="0" xfId="2" applyNumberFormat="1" applyFont="1" applyAlignment="1">
      <alignment vertical="center" wrapText="1"/>
    </xf>
    <xf numFmtId="9" fontId="7" fillId="0" borderId="1" xfId="4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4" fillId="2" borderId="0" xfId="1" applyFont="1" applyFill="1" applyAlignment="1">
      <alignment horizontal="left" vertical="center"/>
    </xf>
    <xf numFmtId="0" fontId="4" fillId="2" borderId="0" xfId="2" applyFont="1" applyFill="1" applyAlignment="1">
      <alignment horizontal="left" vertical="center"/>
    </xf>
    <xf numFmtId="14" fontId="3" fillId="0" borderId="0" xfId="1" applyNumberFormat="1" applyFont="1" applyAlignment="1">
      <alignment horizontal="center" vertical="center"/>
    </xf>
  </cellXfs>
  <cellStyles count="5">
    <cellStyle name="Normal" xfId="0" builtinId="0"/>
    <cellStyle name="Normal 2 2" xfId="3" xr:uid="{AABA8773-D2A2-4CC3-998E-E060D1B3C01B}"/>
    <cellStyle name="Normal 2 3" xfId="1" xr:uid="{5217AE91-9F2D-476C-AB5B-26A8A5B7EC93}"/>
    <cellStyle name="Normal 3" xfId="2" xr:uid="{BDCC7D83-75D2-409A-BF48-E0EC107C5925}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136070</xdr:colOff>
      <xdr:row>0</xdr:row>
      <xdr:rowOff>130285</xdr:rowOff>
    </xdr:from>
    <xdr:to>
      <xdr:col>3</xdr:col>
      <xdr:colOff>1006927</xdr:colOff>
      <xdr:row>1</xdr:row>
      <xdr:rowOff>884464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18AB772-A309-4526-94B7-62022FD0EA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6070" y="130285"/>
          <a:ext cx="3223532" cy="93515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68037</xdr:colOff>
      <xdr:row>0</xdr:row>
      <xdr:rowOff>136072</xdr:rowOff>
    </xdr:from>
    <xdr:to>
      <xdr:col>2</xdr:col>
      <xdr:colOff>1216229</xdr:colOff>
      <xdr:row>5</xdr:row>
      <xdr:rowOff>190500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AF944E3-B1C7-406E-937C-9E821B6B8F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037" y="136072"/>
          <a:ext cx="3396092" cy="987878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68037</xdr:colOff>
      <xdr:row>0</xdr:row>
      <xdr:rowOff>136072</xdr:rowOff>
    </xdr:from>
    <xdr:to>
      <xdr:col>2</xdr:col>
      <xdr:colOff>1216229</xdr:colOff>
      <xdr:row>5</xdr:row>
      <xdr:rowOff>190500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A921D29-1364-47CA-9C15-FBBD49BBDA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037" y="136072"/>
          <a:ext cx="3396092" cy="987878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68037</xdr:colOff>
      <xdr:row>0</xdr:row>
      <xdr:rowOff>136072</xdr:rowOff>
    </xdr:from>
    <xdr:to>
      <xdr:col>2</xdr:col>
      <xdr:colOff>1216229</xdr:colOff>
      <xdr:row>5</xdr:row>
      <xdr:rowOff>190500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BF86E22-2322-4337-9F2A-75478DD822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037" y="136072"/>
          <a:ext cx="3396092" cy="987878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68037</xdr:colOff>
      <xdr:row>0</xdr:row>
      <xdr:rowOff>136072</xdr:rowOff>
    </xdr:from>
    <xdr:to>
      <xdr:col>2</xdr:col>
      <xdr:colOff>1216229</xdr:colOff>
      <xdr:row>5</xdr:row>
      <xdr:rowOff>190500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3449D54-21E0-4E8B-AF5C-57A4FF8E09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037" y="136072"/>
          <a:ext cx="3396092" cy="987878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68037</xdr:colOff>
      <xdr:row>0</xdr:row>
      <xdr:rowOff>136072</xdr:rowOff>
    </xdr:from>
    <xdr:to>
      <xdr:col>2</xdr:col>
      <xdr:colOff>1216229</xdr:colOff>
      <xdr:row>5</xdr:row>
      <xdr:rowOff>190500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72DFA7C-0101-4661-8B08-E25480CBDE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037" y="136072"/>
          <a:ext cx="3396092" cy="987878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68037</xdr:colOff>
      <xdr:row>0</xdr:row>
      <xdr:rowOff>136072</xdr:rowOff>
    </xdr:from>
    <xdr:to>
      <xdr:col>2</xdr:col>
      <xdr:colOff>1216229</xdr:colOff>
      <xdr:row>5</xdr:row>
      <xdr:rowOff>190500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3AAEBD6-4F57-42FB-9EF3-434CCCE3FD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037" y="136072"/>
          <a:ext cx="3396092" cy="987878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68037</xdr:colOff>
      <xdr:row>0</xdr:row>
      <xdr:rowOff>136072</xdr:rowOff>
    </xdr:from>
    <xdr:to>
      <xdr:col>2</xdr:col>
      <xdr:colOff>1216229</xdr:colOff>
      <xdr:row>5</xdr:row>
      <xdr:rowOff>190500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A3C1FD2-8FD8-47CA-AC30-E354949B1F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037" y="136072"/>
          <a:ext cx="3396092" cy="987878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68037</xdr:colOff>
      <xdr:row>0</xdr:row>
      <xdr:rowOff>136072</xdr:rowOff>
    </xdr:from>
    <xdr:to>
      <xdr:col>2</xdr:col>
      <xdr:colOff>1216229</xdr:colOff>
      <xdr:row>5</xdr:row>
      <xdr:rowOff>190500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02F3D52-60DD-4A6D-BDC9-AE72AE9E59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037" y="136072"/>
          <a:ext cx="3396092" cy="987878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68037</xdr:colOff>
      <xdr:row>0</xdr:row>
      <xdr:rowOff>136072</xdr:rowOff>
    </xdr:from>
    <xdr:to>
      <xdr:col>2</xdr:col>
      <xdr:colOff>1216229</xdr:colOff>
      <xdr:row>5</xdr:row>
      <xdr:rowOff>190500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B4BE79E-E6A9-452E-BB1C-8533ADE6A9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037" y="136072"/>
          <a:ext cx="3396092" cy="987878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68037</xdr:colOff>
      <xdr:row>0</xdr:row>
      <xdr:rowOff>136072</xdr:rowOff>
    </xdr:from>
    <xdr:to>
      <xdr:col>2</xdr:col>
      <xdr:colOff>1216229</xdr:colOff>
      <xdr:row>5</xdr:row>
      <xdr:rowOff>190500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DB4A03F-CE19-495F-9517-453FC96B39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037" y="136072"/>
          <a:ext cx="3396092" cy="98787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68037</xdr:colOff>
      <xdr:row>0</xdr:row>
      <xdr:rowOff>136072</xdr:rowOff>
    </xdr:from>
    <xdr:to>
      <xdr:col>2</xdr:col>
      <xdr:colOff>1216229</xdr:colOff>
      <xdr:row>5</xdr:row>
      <xdr:rowOff>190500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E065DA0-A2DF-4BF6-9904-7F52057A70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037" y="136072"/>
          <a:ext cx="3396092" cy="987878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68037</xdr:colOff>
      <xdr:row>0</xdr:row>
      <xdr:rowOff>136072</xdr:rowOff>
    </xdr:from>
    <xdr:to>
      <xdr:col>2</xdr:col>
      <xdr:colOff>1216229</xdr:colOff>
      <xdr:row>5</xdr:row>
      <xdr:rowOff>190500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7B0F420-4366-473D-9021-C6CC712A0A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037" y="136072"/>
          <a:ext cx="3396092" cy="987878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68037</xdr:colOff>
      <xdr:row>0</xdr:row>
      <xdr:rowOff>136072</xdr:rowOff>
    </xdr:from>
    <xdr:to>
      <xdr:col>2</xdr:col>
      <xdr:colOff>1216229</xdr:colOff>
      <xdr:row>5</xdr:row>
      <xdr:rowOff>190500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034BB56-E8C3-4060-9316-405F50D752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037" y="136072"/>
          <a:ext cx="3396092" cy="987878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68037</xdr:colOff>
      <xdr:row>0</xdr:row>
      <xdr:rowOff>136072</xdr:rowOff>
    </xdr:from>
    <xdr:to>
      <xdr:col>2</xdr:col>
      <xdr:colOff>1216229</xdr:colOff>
      <xdr:row>5</xdr:row>
      <xdr:rowOff>190500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DE73F13-7A2F-48B0-A0EE-0AD4ABE26E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037" y="136072"/>
          <a:ext cx="3396092" cy="987878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68037</xdr:colOff>
      <xdr:row>0</xdr:row>
      <xdr:rowOff>136072</xdr:rowOff>
    </xdr:from>
    <xdr:to>
      <xdr:col>2</xdr:col>
      <xdr:colOff>1216229</xdr:colOff>
      <xdr:row>5</xdr:row>
      <xdr:rowOff>190500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CFE5F6C-4F70-499B-AB04-09A92DA9FC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037" y="136072"/>
          <a:ext cx="3396092" cy="987878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68037</xdr:colOff>
      <xdr:row>0</xdr:row>
      <xdr:rowOff>136072</xdr:rowOff>
    </xdr:from>
    <xdr:to>
      <xdr:col>2</xdr:col>
      <xdr:colOff>1216229</xdr:colOff>
      <xdr:row>5</xdr:row>
      <xdr:rowOff>190500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F65479D-9D6C-4D97-BD5C-FA1A91DB7B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037" y="136072"/>
          <a:ext cx="3396092" cy="987878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68037</xdr:colOff>
      <xdr:row>0</xdr:row>
      <xdr:rowOff>136072</xdr:rowOff>
    </xdr:from>
    <xdr:to>
      <xdr:col>2</xdr:col>
      <xdr:colOff>1216229</xdr:colOff>
      <xdr:row>5</xdr:row>
      <xdr:rowOff>190500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43EA0A2-E6CF-4590-95FB-ECC3201F69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037" y="136072"/>
          <a:ext cx="3396092" cy="987878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68037</xdr:colOff>
      <xdr:row>0</xdr:row>
      <xdr:rowOff>136072</xdr:rowOff>
    </xdr:from>
    <xdr:to>
      <xdr:col>2</xdr:col>
      <xdr:colOff>1216229</xdr:colOff>
      <xdr:row>5</xdr:row>
      <xdr:rowOff>190500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1934A28-67DA-4103-89DE-C51F050750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037" y="136072"/>
          <a:ext cx="3396092" cy="987878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68037</xdr:colOff>
      <xdr:row>0</xdr:row>
      <xdr:rowOff>136072</xdr:rowOff>
    </xdr:from>
    <xdr:to>
      <xdr:col>2</xdr:col>
      <xdr:colOff>1216229</xdr:colOff>
      <xdr:row>5</xdr:row>
      <xdr:rowOff>190500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399A920-8EAA-4351-BC52-9751457BA5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037" y="136072"/>
          <a:ext cx="3396092" cy="987878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68037</xdr:colOff>
      <xdr:row>0</xdr:row>
      <xdr:rowOff>136072</xdr:rowOff>
    </xdr:from>
    <xdr:to>
      <xdr:col>2</xdr:col>
      <xdr:colOff>1216229</xdr:colOff>
      <xdr:row>5</xdr:row>
      <xdr:rowOff>190500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5997864-C608-4FB9-A3DB-0549B0335D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037" y="136072"/>
          <a:ext cx="3399556" cy="989610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68037</xdr:colOff>
      <xdr:row>0</xdr:row>
      <xdr:rowOff>136072</xdr:rowOff>
    </xdr:from>
    <xdr:to>
      <xdr:col>2</xdr:col>
      <xdr:colOff>1216229</xdr:colOff>
      <xdr:row>5</xdr:row>
      <xdr:rowOff>190500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3CC8001-421E-40C2-81E0-B50375F627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037" y="136072"/>
          <a:ext cx="3396092" cy="98787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68037</xdr:colOff>
      <xdr:row>0</xdr:row>
      <xdr:rowOff>136072</xdr:rowOff>
    </xdr:from>
    <xdr:to>
      <xdr:col>2</xdr:col>
      <xdr:colOff>1216229</xdr:colOff>
      <xdr:row>5</xdr:row>
      <xdr:rowOff>190500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29FCD36-9CFA-40DD-B92C-0A407CEB52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037" y="136072"/>
          <a:ext cx="3396092" cy="987878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68037</xdr:colOff>
      <xdr:row>0</xdr:row>
      <xdr:rowOff>136072</xdr:rowOff>
    </xdr:from>
    <xdr:to>
      <xdr:col>2</xdr:col>
      <xdr:colOff>1216229</xdr:colOff>
      <xdr:row>5</xdr:row>
      <xdr:rowOff>190500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3E20335-7919-4AEF-91AD-A3CFF14F4D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037" y="136072"/>
          <a:ext cx="3396092" cy="987878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68037</xdr:colOff>
      <xdr:row>0</xdr:row>
      <xdr:rowOff>136072</xdr:rowOff>
    </xdr:from>
    <xdr:to>
      <xdr:col>2</xdr:col>
      <xdr:colOff>1216229</xdr:colOff>
      <xdr:row>5</xdr:row>
      <xdr:rowOff>190500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0DA4893-EB4C-4680-92B3-546ADA3550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037" y="136072"/>
          <a:ext cx="3396092" cy="987878"/>
        </a:xfrm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68037</xdr:colOff>
      <xdr:row>0</xdr:row>
      <xdr:rowOff>136072</xdr:rowOff>
    </xdr:from>
    <xdr:to>
      <xdr:col>2</xdr:col>
      <xdr:colOff>1216229</xdr:colOff>
      <xdr:row>5</xdr:row>
      <xdr:rowOff>190500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A973276-DCCD-4B47-8A09-7B84E58938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037" y="136072"/>
          <a:ext cx="3396092" cy="987878"/>
        </a:xfrm>
        <a:prstGeom prst="rect">
          <a:avLst/>
        </a:prstGeom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68037</xdr:colOff>
      <xdr:row>0</xdr:row>
      <xdr:rowOff>136072</xdr:rowOff>
    </xdr:from>
    <xdr:to>
      <xdr:col>2</xdr:col>
      <xdr:colOff>1216229</xdr:colOff>
      <xdr:row>5</xdr:row>
      <xdr:rowOff>190500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123AB06-5C93-4B47-BE2F-C8EC102C6D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037" y="136072"/>
          <a:ext cx="3396092" cy="987878"/>
        </a:xfrm>
        <a:prstGeom prst="rect">
          <a:avLst/>
        </a:prstGeom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68037</xdr:colOff>
      <xdr:row>0</xdr:row>
      <xdr:rowOff>136072</xdr:rowOff>
    </xdr:from>
    <xdr:to>
      <xdr:col>2</xdr:col>
      <xdr:colOff>1216229</xdr:colOff>
      <xdr:row>5</xdr:row>
      <xdr:rowOff>190500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5A8A023-9E2F-48B4-B7A7-0CB7191E7E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037" y="136072"/>
          <a:ext cx="3396092" cy="987878"/>
        </a:xfrm>
        <a:prstGeom prst="rect">
          <a:avLst/>
        </a:prstGeom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68037</xdr:colOff>
      <xdr:row>0</xdr:row>
      <xdr:rowOff>136072</xdr:rowOff>
    </xdr:from>
    <xdr:to>
      <xdr:col>2</xdr:col>
      <xdr:colOff>1216229</xdr:colOff>
      <xdr:row>5</xdr:row>
      <xdr:rowOff>190500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55645ED-B006-4897-B688-8FCE95B5E7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037" y="136072"/>
          <a:ext cx="3396092" cy="987878"/>
        </a:xfrm>
        <a:prstGeom prst="rect">
          <a:avLst/>
        </a:prstGeom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68037</xdr:colOff>
      <xdr:row>0</xdr:row>
      <xdr:rowOff>136072</xdr:rowOff>
    </xdr:from>
    <xdr:to>
      <xdr:col>2</xdr:col>
      <xdr:colOff>1216229</xdr:colOff>
      <xdr:row>5</xdr:row>
      <xdr:rowOff>190500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399DA6C-D1CE-464E-938D-9345B52296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037" y="136072"/>
          <a:ext cx="3396092" cy="987878"/>
        </a:xfrm>
        <a:prstGeom prst="rect">
          <a:avLst/>
        </a:prstGeom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68037</xdr:colOff>
      <xdr:row>0</xdr:row>
      <xdr:rowOff>136072</xdr:rowOff>
    </xdr:from>
    <xdr:to>
      <xdr:col>2</xdr:col>
      <xdr:colOff>1216229</xdr:colOff>
      <xdr:row>5</xdr:row>
      <xdr:rowOff>190500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1EA4D74-2235-4D5F-8E9C-306496197F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037" y="136072"/>
          <a:ext cx="3396092" cy="987878"/>
        </a:xfrm>
        <a:prstGeom prst="rect">
          <a:avLst/>
        </a:prstGeom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68037</xdr:colOff>
      <xdr:row>0</xdr:row>
      <xdr:rowOff>136072</xdr:rowOff>
    </xdr:from>
    <xdr:to>
      <xdr:col>2</xdr:col>
      <xdr:colOff>1216229</xdr:colOff>
      <xdr:row>5</xdr:row>
      <xdr:rowOff>190500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4B85B14-B888-42A8-A5A9-937CB46173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037" y="136072"/>
          <a:ext cx="3396092" cy="987878"/>
        </a:xfrm>
        <a:prstGeom prst="rect">
          <a:avLst/>
        </a:prstGeom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68037</xdr:colOff>
      <xdr:row>0</xdr:row>
      <xdr:rowOff>136072</xdr:rowOff>
    </xdr:from>
    <xdr:to>
      <xdr:col>2</xdr:col>
      <xdr:colOff>1216229</xdr:colOff>
      <xdr:row>5</xdr:row>
      <xdr:rowOff>190500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5BB2ECA-671C-4729-ADA7-8CC0E71A13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037" y="136072"/>
          <a:ext cx="3396092" cy="98787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68037</xdr:colOff>
      <xdr:row>0</xdr:row>
      <xdr:rowOff>136072</xdr:rowOff>
    </xdr:from>
    <xdr:to>
      <xdr:col>2</xdr:col>
      <xdr:colOff>1216229</xdr:colOff>
      <xdr:row>5</xdr:row>
      <xdr:rowOff>190500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E70223B-47B0-4639-A799-160E23AC88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037" y="136072"/>
          <a:ext cx="3396092" cy="987878"/>
        </a:xfrm>
        <a:prstGeom prst="rect">
          <a:avLst/>
        </a:prstGeom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68037</xdr:colOff>
      <xdr:row>0</xdr:row>
      <xdr:rowOff>136072</xdr:rowOff>
    </xdr:from>
    <xdr:to>
      <xdr:col>2</xdr:col>
      <xdr:colOff>1216229</xdr:colOff>
      <xdr:row>5</xdr:row>
      <xdr:rowOff>190500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5907425-5938-4FCC-B166-EC3B554E17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037" y="136072"/>
          <a:ext cx="3396092" cy="987878"/>
        </a:xfrm>
        <a:prstGeom prst="rect">
          <a:avLst/>
        </a:prstGeom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68037</xdr:colOff>
      <xdr:row>0</xdr:row>
      <xdr:rowOff>136072</xdr:rowOff>
    </xdr:from>
    <xdr:to>
      <xdr:col>2</xdr:col>
      <xdr:colOff>1216229</xdr:colOff>
      <xdr:row>5</xdr:row>
      <xdr:rowOff>190500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75C4970-EAC8-4527-A983-0876B5E88E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037" y="136072"/>
          <a:ext cx="3396092" cy="98787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68037</xdr:colOff>
      <xdr:row>0</xdr:row>
      <xdr:rowOff>136072</xdr:rowOff>
    </xdr:from>
    <xdr:to>
      <xdr:col>2</xdr:col>
      <xdr:colOff>1216229</xdr:colOff>
      <xdr:row>5</xdr:row>
      <xdr:rowOff>190500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44ECF3E-4A8D-4144-BE9D-EB2895DB05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037" y="136072"/>
          <a:ext cx="3399556" cy="98961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68037</xdr:colOff>
      <xdr:row>0</xdr:row>
      <xdr:rowOff>136072</xdr:rowOff>
    </xdr:from>
    <xdr:to>
      <xdr:col>2</xdr:col>
      <xdr:colOff>1216229</xdr:colOff>
      <xdr:row>5</xdr:row>
      <xdr:rowOff>190500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3B92F48-A27F-4D07-BD61-E62D6CB8F7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037" y="136072"/>
          <a:ext cx="3396092" cy="98787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68037</xdr:colOff>
      <xdr:row>0</xdr:row>
      <xdr:rowOff>136072</xdr:rowOff>
    </xdr:from>
    <xdr:to>
      <xdr:col>2</xdr:col>
      <xdr:colOff>1216229</xdr:colOff>
      <xdr:row>5</xdr:row>
      <xdr:rowOff>190500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5DF0B49-BA66-4893-ABF3-9C97604EEF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037" y="136072"/>
          <a:ext cx="3396092" cy="98787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68037</xdr:colOff>
      <xdr:row>0</xdr:row>
      <xdr:rowOff>136072</xdr:rowOff>
    </xdr:from>
    <xdr:to>
      <xdr:col>2</xdr:col>
      <xdr:colOff>1216229</xdr:colOff>
      <xdr:row>5</xdr:row>
      <xdr:rowOff>190500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0FC404C-5FFF-492B-AD86-0CB53CFEB4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037" y="136072"/>
          <a:ext cx="3396092" cy="987878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68037</xdr:colOff>
      <xdr:row>0</xdr:row>
      <xdr:rowOff>136072</xdr:rowOff>
    </xdr:from>
    <xdr:to>
      <xdr:col>2</xdr:col>
      <xdr:colOff>1216229</xdr:colOff>
      <xdr:row>5</xdr:row>
      <xdr:rowOff>190500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3BF9C8B-42FF-4417-ABFC-5BAC80DA1B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037" y="136072"/>
          <a:ext cx="3399556" cy="9896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E77A4A-6CC8-440C-A865-366933D64DE4}">
  <sheetPr codeName="Sheet3"/>
  <dimension ref="B2:J54"/>
  <sheetViews>
    <sheetView showGridLines="0" tabSelected="1" zoomScale="70" zoomScaleNormal="70" workbookViewId="0">
      <selection activeCell="D10" sqref="D10"/>
    </sheetView>
  </sheetViews>
  <sheetFormatPr defaultRowHeight="14.25" x14ac:dyDescent="0.25"/>
  <cols>
    <col min="1" max="1" width="2.42578125" style="1" customWidth="1"/>
    <col min="2" max="2" width="19" style="1" customWidth="1"/>
    <col min="3" max="3" width="13.85546875" style="1" customWidth="1"/>
    <col min="4" max="4" width="52.85546875" style="1" bestFit="1" customWidth="1"/>
    <col min="5" max="5" width="17" style="1" customWidth="1"/>
    <col min="6" max="8" width="15.140625" style="1" customWidth="1"/>
    <col min="9" max="10" width="21.85546875" style="1" customWidth="1"/>
    <col min="11" max="16384" width="9.140625" style="1"/>
  </cols>
  <sheetData>
    <row r="2" spans="2:10" ht="72" customHeight="1" x14ac:dyDescent="0.25"/>
    <row r="3" spans="2:10" x14ac:dyDescent="0.25">
      <c r="B3" s="31" t="s">
        <v>287</v>
      </c>
      <c r="C3" s="31"/>
      <c r="D3" s="31"/>
    </row>
    <row r="4" spans="2:10" ht="21.75" customHeight="1" x14ac:dyDescent="0.25">
      <c r="B4" s="32" t="s">
        <v>119</v>
      </c>
      <c r="C4" s="32"/>
      <c r="D4" s="32"/>
    </row>
    <row r="5" spans="2:10" ht="18.75" customHeight="1" x14ac:dyDescent="0.25">
      <c r="B5" s="31" t="s">
        <v>48</v>
      </c>
      <c r="C5" s="31"/>
      <c r="D5" s="31"/>
    </row>
    <row r="6" spans="2:10" ht="6.75" customHeight="1" x14ac:dyDescent="0.25">
      <c r="B6" s="2"/>
    </row>
    <row r="7" spans="2:10" ht="60" customHeight="1" x14ac:dyDescent="0.25">
      <c r="B7" s="3" t="s">
        <v>0</v>
      </c>
      <c r="C7" s="3" t="s">
        <v>1</v>
      </c>
      <c r="D7" s="3" t="s">
        <v>2</v>
      </c>
      <c r="E7" s="3" t="s">
        <v>3</v>
      </c>
      <c r="F7" s="3" t="s">
        <v>4</v>
      </c>
      <c r="G7" s="3" t="s">
        <v>5</v>
      </c>
      <c r="H7" s="3" t="s">
        <v>6</v>
      </c>
      <c r="I7" s="3" t="s">
        <v>7</v>
      </c>
      <c r="J7" s="3" t="s">
        <v>8</v>
      </c>
    </row>
    <row r="8" spans="2:10" ht="36" customHeight="1" x14ac:dyDescent="0.25">
      <c r="B8" s="4">
        <v>45209</v>
      </c>
      <c r="C8" s="5" t="s">
        <v>29</v>
      </c>
      <c r="D8" s="5" t="s">
        <v>28</v>
      </c>
      <c r="E8" s="5">
        <v>5</v>
      </c>
      <c r="F8" s="5">
        <v>5</v>
      </c>
      <c r="G8" s="5">
        <v>0</v>
      </c>
      <c r="H8" s="5">
        <v>0</v>
      </c>
      <c r="I8" s="5">
        <v>5</v>
      </c>
      <c r="J8" s="5">
        <v>0</v>
      </c>
    </row>
    <row r="9" spans="2:10" ht="36" customHeight="1" x14ac:dyDescent="0.25">
      <c r="B9" s="4">
        <v>45242</v>
      </c>
      <c r="C9" s="5" t="s">
        <v>37</v>
      </c>
      <c r="D9" s="5" t="s">
        <v>47</v>
      </c>
      <c r="E9" s="5">
        <v>1</v>
      </c>
      <c r="F9" s="5">
        <v>1</v>
      </c>
      <c r="G9" s="5">
        <v>0</v>
      </c>
      <c r="H9" s="5">
        <v>0</v>
      </c>
      <c r="I9" s="5">
        <v>1</v>
      </c>
      <c r="J9" s="5">
        <v>0</v>
      </c>
    </row>
    <row r="10" spans="2:10" ht="36" customHeight="1" x14ac:dyDescent="0.25">
      <c r="B10" s="4">
        <v>45216</v>
      </c>
      <c r="C10" s="5" t="s">
        <v>70</v>
      </c>
      <c r="D10" s="5" t="s">
        <v>69</v>
      </c>
      <c r="E10" s="5">
        <v>2</v>
      </c>
      <c r="F10" s="5">
        <v>2</v>
      </c>
      <c r="G10" s="5">
        <v>0</v>
      </c>
      <c r="H10" s="5">
        <v>0</v>
      </c>
      <c r="I10" s="5">
        <v>2</v>
      </c>
      <c r="J10" s="5">
        <v>0</v>
      </c>
    </row>
    <row r="11" spans="2:10" ht="36" customHeight="1" x14ac:dyDescent="0.25">
      <c r="B11" s="4">
        <v>45217</v>
      </c>
      <c r="C11" s="5" t="s">
        <v>46</v>
      </c>
      <c r="D11" s="5" t="s">
        <v>45</v>
      </c>
      <c r="E11" s="5">
        <v>7</v>
      </c>
      <c r="F11" s="5">
        <v>6</v>
      </c>
      <c r="G11" s="5">
        <v>1</v>
      </c>
      <c r="H11" s="5">
        <v>0</v>
      </c>
      <c r="I11" s="5">
        <v>7</v>
      </c>
      <c r="J11" s="5">
        <v>0</v>
      </c>
    </row>
    <row r="12" spans="2:10" ht="36" customHeight="1" x14ac:dyDescent="0.25">
      <c r="B12" s="4">
        <v>45218</v>
      </c>
      <c r="C12" s="5" t="s">
        <v>109</v>
      </c>
      <c r="D12" s="5" t="s">
        <v>108</v>
      </c>
      <c r="E12" s="5">
        <v>2</v>
      </c>
      <c r="F12" s="5">
        <v>2</v>
      </c>
      <c r="G12" s="5">
        <v>0</v>
      </c>
      <c r="H12" s="5">
        <v>0</v>
      </c>
      <c r="I12" s="5">
        <v>2</v>
      </c>
      <c r="J12" s="5">
        <v>0</v>
      </c>
    </row>
    <row r="13" spans="2:10" ht="36" customHeight="1" x14ac:dyDescent="0.25">
      <c r="B13" s="4">
        <v>45218</v>
      </c>
      <c r="C13" s="5" t="s">
        <v>54</v>
      </c>
      <c r="D13" s="5" t="s">
        <v>53</v>
      </c>
      <c r="E13" s="5">
        <v>8</v>
      </c>
      <c r="F13" s="5">
        <v>8</v>
      </c>
      <c r="G13" s="5">
        <v>0</v>
      </c>
      <c r="H13" s="5">
        <v>0</v>
      </c>
      <c r="I13" s="5">
        <v>8</v>
      </c>
      <c r="J13" s="5">
        <v>0</v>
      </c>
    </row>
    <row r="14" spans="2:10" ht="36" customHeight="1" x14ac:dyDescent="0.25">
      <c r="B14" s="4">
        <v>45223</v>
      </c>
      <c r="C14" s="5" t="s">
        <v>107</v>
      </c>
      <c r="D14" s="5" t="s">
        <v>76</v>
      </c>
      <c r="E14" s="5">
        <v>4</v>
      </c>
      <c r="F14" s="5">
        <v>4</v>
      </c>
      <c r="G14" s="5">
        <v>0</v>
      </c>
      <c r="H14" s="5">
        <v>0</v>
      </c>
      <c r="I14" s="5">
        <v>4</v>
      </c>
      <c r="J14" s="5">
        <v>0</v>
      </c>
    </row>
    <row r="15" spans="2:10" ht="36" customHeight="1" x14ac:dyDescent="0.25">
      <c r="B15" s="4">
        <v>45223</v>
      </c>
      <c r="C15" s="5" t="s">
        <v>88</v>
      </c>
      <c r="D15" s="5" t="s">
        <v>87</v>
      </c>
      <c r="E15" s="5">
        <v>8</v>
      </c>
      <c r="F15" s="5">
        <v>8</v>
      </c>
      <c r="G15" s="5">
        <v>0</v>
      </c>
      <c r="H15" s="5">
        <v>0</v>
      </c>
      <c r="I15" s="5">
        <v>8</v>
      </c>
      <c r="J15" s="5">
        <v>0</v>
      </c>
    </row>
    <row r="16" spans="2:10" ht="36" customHeight="1" x14ac:dyDescent="0.25">
      <c r="B16" s="4">
        <v>45224</v>
      </c>
      <c r="C16" s="5" t="s">
        <v>73</v>
      </c>
      <c r="D16" s="5" t="s">
        <v>72</v>
      </c>
      <c r="E16" s="5">
        <v>4</v>
      </c>
      <c r="F16" s="5">
        <v>4</v>
      </c>
      <c r="G16" s="5">
        <v>0</v>
      </c>
      <c r="H16" s="5">
        <v>0</v>
      </c>
      <c r="I16" s="5">
        <v>4</v>
      </c>
      <c r="J16" s="5">
        <v>0</v>
      </c>
    </row>
    <row r="17" spans="2:10" ht="36" customHeight="1" x14ac:dyDescent="0.25">
      <c r="B17" s="4">
        <v>45226</v>
      </c>
      <c r="C17" s="5" t="s">
        <v>111</v>
      </c>
      <c r="D17" s="5" t="s">
        <v>118</v>
      </c>
      <c r="E17" s="5">
        <v>6</v>
      </c>
      <c r="F17" s="5">
        <v>6</v>
      </c>
      <c r="G17" s="5">
        <v>0</v>
      </c>
      <c r="H17" s="5">
        <v>0</v>
      </c>
      <c r="I17" s="5">
        <v>6</v>
      </c>
      <c r="J17" s="5">
        <v>0</v>
      </c>
    </row>
    <row r="18" spans="2:10" ht="36" customHeight="1" x14ac:dyDescent="0.25">
      <c r="B18" s="4">
        <v>45226</v>
      </c>
      <c r="C18" s="5" t="s">
        <v>96</v>
      </c>
      <c r="D18" s="5" t="s">
        <v>95</v>
      </c>
      <c r="E18" s="5">
        <v>5</v>
      </c>
      <c r="F18" s="5">
        <v>4</v>
      </c>
      <c r="G18" s="5">
        <v>1</v>
      </c>
      <c r="H18" s="5">
        <v>0</v>
      </c>
      <c r="I18" s="5">
        <v>4</v>
      </c>
      <c r="J18" s="5">
        <v>1</v>
      </c>
    </row>
    <row r="19" spans="2:10" ht="36" customHeight="1" x14ac:dyDescent="0.25">
      <c r="B19" s="4">
        <v>45226</v>
      </c>
      <c r="C19" s="5" t="s">
        <v>90</v>
      </c>
      <c r="D19" s="5" t="s">
        <v>94</v>
      </c>
      <c r="E19" s="5">
        <v>4</v>
      </c>
      <c r="F19" s="5">
        <v>4</v>
      </c>
      <c r="G19" s="5">
        <v>0</v>
      </c>
      <c r="H19" s="5">
        <v>0</v>
      </c>
      <c r="I19" s="5">
        <v>4</v>
      </c>
      <c r="J19" s="5">
        <v>0</v>
      </c>
    </row>
    <row r="20" spans="2:10" ht="36" customHeight="1" x14ac:dyDescent="0.25">
      <c r="B20" s="4">
        <v>45229</v>
      </c>
      <c r="C20" s="5" t="s">
        <v>64</v>
      </c>
      <c r="D20" s="5" t="s">
        <v>63</v>
      </c>
      <c r="E20" s="5">
        <v>5</v>
      </c>
      <c r="F20" s="5">
        <v>4</v>
      </c>
      <c r="G20" s="5">
        <v>1</v>
      </c>
      <c r="H20" s="5">
        <v>0</v>
      </c>
      <c r="I20" s="5">
        <v>4</v>
      </c>
      <c r="J20" s="5">
        <v>1</v>
      </c>
    </row>
    <row r="21" spans="2:10" ht="36" customHeight="1" x14ac:dyDescent="0.25">
      <c r="B21" s="4">
        <v>45229</v>
      </c>
      <c r="C21" s="5" t="s">
        <v>106</v>
      </c>
      <c r="D21" s="5" t="s">
        <v>105</v>
      </c>
      <c r="E21" s="5">
        <v>5</v>
      </c>
      <c r="F21" s="5">
        <v>5</v>
      </c>
      <c r="G21" s="5">
        <v>0</v>
      </c>
      <c r="H21" s="5">
        <v>0</v>
      </c>
      <c r="I21" s="5">
        <v>5</v>
      </c>
      <c r="J21" s="5">
        <v>0</v>
      </c>
    </row>
    <row r="22" spans="2:10" ht="96" customHeight="1" x14ac:dyDescent="0.25">
      <c r="B22" s="4">
        <v>45230</v>
      </c>
      <c r="C22" s="5" t="s">
        <v>139</v>
      </c>
      <c r="D22" s="5" t="s">
        <v>138</v>
      </c>
      <c r="E22" s="5">
        <v>7</v>
      </c>
      <c r="F22" s="5">
        <v>5</v>
      </c>
      <c r="G22" s="5">
        <v>2</v>
      </c>
      <c r="H22" s="5">
        <v>0</v>
      </c>
      <c r="I22" s="5">
        <v>5</v>
      </c>
      <c r="J22" s="5">
        <v>2</v>
      </c>
    </row>
    <row r="23" spans="2:10" ht="36" customHeight="1" x14ac:dyDescent="0.25">
      <c r="B23" s="4">
        <v>45231</v>
      </c>
      <c r="C23" s="5" t="s">
        <v>152</v>
      </c>
      <c r="D23" s="29" t="s">
        <v>151</v>
      </c>
      <c r="E23" s="5">
        <v>1</v>
      </c>
      <c r="F23" s="5">
        <v>1</v>
      </c>
      <c r="G23" s="5">
        <v>0</v>
      </c>
      <c r="H23" s="5">
        <v>0</v>
      </c>
      <c r="I23" s="5">
        <v>1</v>
      </c>
      <c r="J23" s="5">
        <v>0</v>
      </c>
    </row>
    <row r="24" spans="2:10" ht="36" customHeight="1" x14ac:dyDescent="0.25">
      <c r="B24" s="4">
        <v>45232</v>
      </c>
      <c r="C24" s="5" t="s">
        <v>121</v>
      </c>
      <c r="D24" s="29" t="s">
        <v>120</v>
      </c>
      <c r="E24" s="5">
        <v>6</v>
      </c>
      <c r="F24" s="5">
        <v>6</v>
      </c>
      <c r="G24" s="5">
        <v>0</v>
      </c>
      <c r="H24" s="5">
        <v>0</v>
      </c>
      <c r="I24" s="5">
        <v>6</v>
      </c>
      <c r="J24" s="5">
        <v>0</v>
      </c>
    </row>
    <row r="25" spans="2:10" ht="36" customHeight="1" x14ac:dyDescent="0.25">
      <c r="B25" s="4">
        <v>45233</v>
      </c>
      <c r="C25" s="5" t="s">
        <v>128</v>
      </c>
      <c r="D25" s="5" t="s">
        <v>127</v>
      </c>
      <c r="E25" s="5">
        <v>10</v>
      </c>
      <c r="F25" s="5">
        <v>10</v>
      </c>
      <c r="G25" s="5">
        <v>0</v>
      </c>
      <c r="H25" s="5">
        <v>0</v>
      </c>
      <c r="I25" s="5">
        <v>10</v>
      </c>
      <c r="J25" s="5">
        <v>0</v>
      </c>
    </row>
    <row r="26" spans="2:10" ht="36" customHeight="1" x14ac:dyDescent="0.25">
      <c r="B26" s="4">
        <v>45233</v>
      </c>
      <c r="C26" s="5" t="s">
        <v>155</v>
      </c>
      <c r="D26" s="5" t="s">
        <v>164</v>
      </c>
      <c r="E26" s="5">
        <v>1</v>
      </c>
      <c r="F26" s="5">
        <v>1</v>
      </c>
      <c r="G26" s="5">
        <v>0</v>
      </c>
      <c r="H26" s="5">
        <v>0</v>
      </c>
      <c r="I26" s="5">
        <v>1</v>
      </c>
      <c r="J26" s="5">
        <v>0</v>
      </c>
    </row>
    <row r="27" spans="2:10" ht="36" customHeight="1" x14ac:dyDescent="0.25">
      <c r="B27" s="4">
        <v>45237</v>
      </c>
      <c r="C27" s="5" t="s">
        <v>163</v>
      </c>
      <c r="D27" s="5" t="s">
        <v>162</v>
      </c>
      <c r="E27" s="5">
        <v>7</v>
      </c>
      <c r="F27" s="5">
        <v>7</v>
      </c>
      <c r="G27" s="5">
        <v>0</v>
      </c>
      <c r="H27" s="5">
        <v>0</v>
      </c>
      <c r="I27" s="5">
        <v>7</v>
      </c>
      <c r="J27" s="5">
        <v>0</v>
      </c>
    </row>
    <row r="28" spans="2:10" ht="36" customHeight="1" x14ac:dyDescent="0.25">
      <c r="B28" s="4">
        <v>45238</v>
      </c>
      <c r="C28" s="5" t="s">
        <v>150</v>
      </c>
      <c r="D28" s="5" t="s">
        <v>145</v>
      </c>
      <c r="E28" s="5">
        <v>4</v>
      </c>
      <c r="F28" s="5">
        <v>4</v>
      </c>
      <c r="G28" s="5">
        <v>0</v>
      </c>
      <c r="H28" s="5">
        <v>0</v>
      </c>
      <c r="I28" s="5">
        <v>4</v>
      </c>
      <c r="J28" s="5">
        <v>0</v>
      </c>
    </row>
    <row r="29" spans="2:10" ht="36" customHeight="1" x14ac:dyDescent="0.25">
      <c r="B29" s="4">
        <v>45238</v>
      </c>
      <c r="C29" s="5" t="s">
        <v>166</v>
      </c>
      <c r="D29" s="5" t="s">
        <v>165</v>
      </c>
      <c r="E29" s="5">
        <v>4</v>
      </c>
      <c r="F29" s="5">
        <v>4</v>
      </c>
      <c r="G29" s="5">
        <v>0</v>
      </c>
      <c r="H29" s="5">
        <v>0</v>
      </c>
      <c r="I29" s="5">
        <v>4</v>
      </c>
      <c r="J29" s="5">
        <v>0</v>
      </c>
    </row>
    <row r="30" spans="2:10" ht="36" customHeight="1" x14ac:dyDescent="0.25">
      <c r="B30" s="4">
        <v>45239</v>
      </c>
      <c r="C30" s="5" t="s">
        <v>179</v>
      </c>
      <c r="D30" s="5" t="s">
        <v>178</v>
      </c>
      <c r="E30" s="5">
        <v>4</v>
      </c>
      <c r="F30" s="5">
        <v>4</v>
      </c>
      <c r="G30" s="5">
        <v>0</v>
      </c>
      <c r="H30" s="5">
        <v>0</v>
      </c>
      <c r="I30" s="5">
        <v>4</v>
      </c>
      <c r="J30" s="5">
        <v>0</v>
      </c>
    </row>
    <row r="31" spans="2:10" ht="36" customHeight="1" x14ac:dyDescent="0.25">
      <c r="B31" s="4">
        <v>45240</v>
      </c>
      <c r="C31" s="5" t="s">
        <v>171</v>
      </c>
      <c r="D31" s="5" t="s">
        <v>170</v>
      </c>
      <c r="E31" s="5">
        <v>4</v>
      </c>
      <c r="F31" s="5">
        <v>4</v>
      </c>
      <c r="G31" s="5">
        <v>0</v>
      </c>
      <c r="H31" s="5">
        <v>0</v>
      </c>
      <c r="I31" s="5">
        <v>4</v>
      </c>
      <c r="J31" s="5">
        <v>0</v>
      </c>
    </row>
    <row r="32" spans="2:10" ht="36" customHeight="1" x14ac:dyDescent="0.25">
      <c r="B32" s="4">
        <v>45244</v>
      </c>
      <c r="C32" s="5" t="s">
        <v>192</v>
      </c>
      <c r="D32" s="5" t="s">
        <v>191</v>
      </c>
      <c r="E32" s="5">
        <v>3</v>
      </c>
      <c r="F32" s="5">
        <v>3</v>
      </c>
      <c r="G32" s="5">
        <v>0</v>
      </c>
      <c r="H32" s="5">
        <v>0</v>
      </c>
      <c r="I32" s="5">
        <v>3</v>
      </c>
      <c r="J32" s="5">
        <v>0</v>
      </c>
    </row>
    <row r="33" spans="2:10" ht="36" customHeight="1" x14ac:dyDescent="0.25">
      <c r="B33" s="4">
        <v>45245</v>
      </c>
      <c r="C33" s="5" t="s">
        <v>196</v>
      </c>
      <c r="D33" s="5" t="s">
        <v>203</v>
      </c>
      <c r="E33" s="5">
        <v>6</v>
      </c>
      <c r="F33" s="5">
        <v>6</v>
      </c>
      <c r="G33" s="5">
        <v>0</v>
      </c>
      <c r="H33" s="5">
        <v>0</v>
      </c>
      <c r="I33" s="5">
        <v>6</v>
      </c>
      <c r="J33" s="5">
        <v>0</v>
      </c>
    </row>
    <row r="34" spans="2:10" ht="36" customHeight="1" x14ac:dyDescent="0.25">
      <c r="B34" s="4">
        <v>45251</v>
      </c>
      <c r="C34" s="5" t="s">
        <v>189</v>
      </c>
      <c r="D34" s="5" t="s">
        <v>190</v>
      </c>
      <c r="E34" s="5">
        <v>5</v>
      </c>
      <c r="F34" s="5">
        <v>4</v>
      </c>
      <c r="G34" s="5">
        <v>1</v>
      </c>
      <c r="H34" s="5">
        <v>0</v>
      </c>
      <c r="I34" s="5">
        <v>4</v>
      </c>
      <c r="J34" s="5">
        <v>1</v>
      </c>
    </row>
    <row r="35" spans="2:10" ht="36" customHeight="1" x14ac:dyDescent="0.25">
      <c r="B35" s="4">
        <v>45252</v>
      </c>
      <c r="C35" s="5" t="s">
        <v>214</v>
      </c>
      <c r="D35" s="5" t="s">
        <v>213</v>
      </c>
      <c r="E35" s="5">
        <v>3</v>
      </c>
      <c r="F35" s="5">
        <v>3</v>
      </c>
      <c r="G35" s="5">
        <v>0</v>
      </c>
      <c r="H35" s="5">
        <v>0</v>
      </c>
      <c r="I35" s="5">
        <v>3</v>
      </c>
      <c r="J35" s="5">
        <v>0</v>
      </c>
    </row>
    <row r="36" spans="2:10" ht="36" customHeight="1" x14ac:dyDescent="0.25">
      <c r="B36" s="4">
        <v>45253</v>
      </c>
      <c r="C36" s="5" t="s">
        <v>218</v>
      </c>
      <c r="D36" s="5" t="s">
        <v>222</v>
      </c>
      <c r="E36" s="5">
        <v>4</v>
      </c>
      <c r="F36" s="5">
        <v>4</v>
      </c>
      <c r="G36" s="5">
        <v>0</v>
      </c>
      <c r="H36" s="5">
        <v>0</v>
      </c>
      <c r="I36" s="5">
        <v>4</v>
      </c>
      <c r="J36" s="5">
        <v>0</v>
      </c>
    </row>
    <row r="37" spans="2:10" ht="36" customHeight="1" x14ac:dyDescent="0.25">
      <c r="B37" s="4">
        <v>45253</v>
      </c>
      <c r="C37" s="5" t="s">
        <v>234</v>
      </c>
      <c r="D37" s="5" t="s">
        <v>233</v>
      </c>
      <c r="E37" s="5">
        <v>7</v>
      </c>
      <c r="F37" s="5">
        <v>7</v>
      </c>
      <c r="G37" s="5">
        <v>0</v>
      </c>
      <c r="H37" s="5">
        <v>0</v>
      </c>
      <c r="I37" s="5">
        <v>7</v>
      </c>
      <c r="J37" s="5">
        <v>0</v>
      </c>
    </row>
    <row r="38" spans="2:10" ht="36" customHeight="1" x14ac:dyDescent="0.25">
      <c r="B38" s="4">
        <v>45253</v>
      </c>
      <c r="C38" s="5" t="s">
        <v>212</v>
      </c>
      <c r="D38" s="5" t="s">
        <v>211</v>
      </c>
      <c r="E38" s="5">
        <v>6</v>
      </c>
      <c r="F38" s="5">
        <v>6</v>
      </c>
      <c r="G38" s="5">
        <v>0</v>
      </c>
      <c r="H38" s="5">
        <v>0</v>
      </c>
      <c r="I38" s="5">
        <v>6</v>
      </c>
      <c r="J38" s="5">
        <v>0</v>
      </c>
    </row>
    <row r="39" spans="2:10" ht="36" customHeight="1" x14ac:dyDescent="0.25">
      <c r="B39" s="4">
        <v>45253</v>
      </c>
      <c r="C39" s="5" t="s">
        <v>242</v>
      </c>
      <c r="D39" s="5" t="s">
        <v>241</v>
      </c>
      <c r="E39" s="5">
        <v>9</v>
      </c>
      <c r="F39" s="5">
        <v>8</v>
      </c>
      <c r="G39" s="5">
        <v>1</v>
      </c>
      <c r="H39" s="5">
        <v>0</v>
      </c>
      <c r="I39" s="5">
        <v>8</v>
      </c>
      <c r="J39" s="5">
        <v>1</v>
      </c>
    </row>
    <row r="40" spans="2:10" ht="36" customHeight="1" x14ac:dyDescent="0.25">
      <c r="B40" s="4">
        <v>45254</v>
      </c>
      <c r="C40" s="5" t="s">
        <v>224</v>
      </c>
      <c r="D40" s="5" t="s">
        <v>223</v>
      </c>
      <c r="E40" s="5">
        <v>3</v>
      </c>
      <c r="F40" s="5">
        <v>3</v>
      </c>
      <c r="G40" s="5">
        <v>0</v>
      </c>
      <c r="H40" s="5">
        <v>0</v>
      </c>
      <c r="I40" s="5">
        <v>3</v>
      </c>
      <c r="J40" s="5">
        <v>0</v>
      </c>
    </row>
    <row r="41" spans="2:10" ht="36" customHeight="1" x14ac:dyDescent="0.25">
      <c r="B41" s="4">
        <v>45258</v>
      </c>
      <c r="C41" s="5" t="s">
        <v>249</v>
      </c>
      <c r="D41" s="5" t="s">
        <v>248</v>
      </c>
      <c r="E41" s="5">
        <v>3</v>
      </c>
      <c r="F41" s="5">
        <v>3</v>
      </c>
      <c r="G41" s="5">
        <v>0</v>
      </c>
      <c r="H41" s="5">
        <v>0</v>
      </c>
      <c r="I41" s="5">
        <v>3</v>
      </c>
      <c r="J41" s="5">
        <v>0</v>
      </c>
    </row>
    <row r="42" spans="2:10" ht="36" customHeight="1" x14ac:dyDescent="0.25">
      <c r="B42" s="4">
        <v>45258</v>
      </c>
      <c r="C42" s="5" t="s">
        <v>244</v>
      </c>
      <c r="D42" s="5" t="s">
        <v>243</v>
      </c>
      <c r="E42" s="5">
        <v>4</v>
      </c>
      <c r="F42" s="5">
        <v>4</v>
      </c>
      <c r="G42" s="5">
        <v>0</v>
      </c>
      <c r="H42" s="5">
        <v>0</v>
      </c>
      <c r="I42" s="5">
        <v>4</v>
      </c>
      <c r="J42" s="5">
        <v>0</v>
      </c>
    </row>
    <row r="43" spans="2:10" ht="36" customHeight="1" x14ac:dyDescent="0.25">
      <c r="B43" s="4">
        <v>45258</v>
      </c>
      <c r="C43" s="5" t="s">
        <v>253</v>
      </c>
      <c r="D43" s="5" t="s">
        <v>252</v>
      </c>
      <c r="E43" s="5">
        <v>6</v>
      </c>
      <c r="F43" s="5">
        <v>6</v>
      </c>
      <c r="G43" s="5">
        <v>0</v>
      </c>
      <c r="H43" s="5">
        <v>0</v>
      </c>
      <c r="I43" s="5">
        <v>6</v>
      </c>
      <c r="J43" s="5">
        <v>0</v>
      </c>
    </row>
    <row r="44" spans="2:10" ht="36" customHeight="1" x14ac:dyDescent="0.25">
      <c r="B44" s="4">
        <v>45259</v>
      </c>
      <c r="C44" s="5" t="s">
        <v>260</v>
      </c>
      <c r="D44" s="5" t="s">
        <v>259</v>
      </c>
      <c r="E44" s="5">
        <v>7</v>
      </c>
      <c r="F44" s="5">
        <v>7</v>
      </c>
      <c r="G44" s="5">
        <v>0</v>
      </c>
      <c r="H44" s="5">
        <v>0</v>
      </c>
      <c r="I44" s="5">
        <v>7</v>
      </c>
      <c r="J44" s="5">
        <v>0</v>
      </c>
    </row>
    <row r="45" spans="2:10" x14ac:dyDescent="0.25">
      <c r="B45" s="4">
        <v>45259</v>
      </c>
      <c r="C45" s="5" t="s">
        <v>280</v>
      </c>
      <c r="D45" s="5" t="s">
        <v>279</v>
      </c>
      <c r="E45" s="5">
        <v>7</v>
      </c>
      <c r="F45" s="5">
        <v>5</v>
      </c>
      <c r="G45" s="5">
        <v>2</v>
      </c>
      <c r="H45" s="5">
        <v>0</v>
      </c>
      <c r="I45" s="5">
        <v>5</v>
      </c>
      <c r="J45" s="5">
        <v>2</v>
      </c>
    </row>
    <row r="46" spans="2:10" ht="36" customHeight="1" x14ac:dyDescent="0.25">
      <c r="B46" s="4">
        <v>45259</v>
      </c>
      <c r="C46" s="5" t="s">
        <v>268</v>
      </c>
      <c r="D46" s="5" t="s">
        <v>267</v>
      </c>
      <c r="E46" s="5">
        <v>6</v>
      </c>
      <c r="F46" s="5">
        <v>4</v>
      </c>
      <c r="G46" s="5">
        <v>2</v>
      </c>
      <c r="H46" s="5">
        <v>0</v>
      </c>
      <c r="I46" s="5">
        <v>5</v>
      </c>
      <c r="J46" s="5">
        <v>1</v>
      </c>
    </row>
    <row r="47" spans="2:10" ht="36" customHeight="1" x14ac:dyDescent="0.25">
      <c r="B47" s="4">
        <v>45260</v>
      </c>
      <c r="C47" s="5" t="s">
        <v>285</v>
      </c>
      <c r="D47" s="5" t="s">
        <v>284</v>
      </c>
      <c r="E47" s="5">
        <v>3</v>
      </c>
      <c r="F47" s="5">
        <v>3</v>
      </c>
      <c r="G47" s="5">
        <v>0</v>
      </c>
      <c r="H47" s="5">
        <v>0</v>
      </c>
      <c r="I47" s="5">
        <v>3</v>
      </c>
      <c r="J47" s="5">
        <v>0</v>
      </c>
    </row>
    <row r="48" spans="2:10" ht="19.5" customHeight="1" x14ac:dyDescent="0.25">
      <c r="B48" s="33" t="s">
        <v>9</v>
      </c>
      <c r="C48" s="33"/>
      <c r="D48" s="33"/>
      <c r="E48" s="28">
        <f t="shared" ref="E48:J48" si="0">SUM(E8:E47)</f>
        <v>196</v>
      </c>
      <c r="F48" s="28">
        <f t="shared" si="0"/>
        <v>185</v>
      </c>
      <c r="G48" s="28">
        <f t="shared" si="0"/>
        <v>11</v>
      </c>
      <c r="H48" s="28">
        <f t="shared" si="0"/>
        <v>0</v>
      </c>
      <c r="I48" s="28">
        <f t="shared" si="0"/>
        <v>187</v>
      </c>
      <c r="J48" s="28">
        <f t="shared" si="0"/>
        <v>9</v>
      </c>
    </row>
    <row r="49" spans="2:3" ht="27.75" customHeight="1" x14ac:dyDescent="0.25"/>
    <row r="50" spans="2:3" ht="27.75" customHeight="1" x14ac:dyDescent="0.25">
      <c r="B50" s="6" t="s">
        <v>10</v>
      </c>
      <c r="C50" s="7">
        <f>E48</f>
        <v>196</v>
      </c>
    </row>
    <row r="51" spans="2:3" ht="27.75" customHeight="1" x14ac:dyDescent="0.25">
      <c r="B51" s="6" t="s">
        <v>11</v>
      </c>
      <c r="C51" s="27">
        <f>SUM(F48/E48)</f>
        <v>0.94387755102040816</v>
      </c>
    </row>
    <row r="52" spans="2:3" ht="27.75" customHeight="1" x14ac:dyDescent="0.25">
      <c r="B52" s="6" t="s">
        <v>12</v>
      </c>
      <c r="C52" s="27">
        <f>SUM(G48/E48)</f>
        <v>5.6122448979591837E-2</v>
      </c>
    </row>
    <row r="53" spans="2:3" ht="27.75" customHeight="1" x14ac:dyDescent="0.25">
      <c r="B53" s="6" t="s">
        <v>13</v>
      </c>
      <c r="C53" s="27">
        <f>SUM(I48/E48)</f>
        <v>0.95408163265306123</v>
      </c>
    </row>
    <row r="54" spans="2:3" ht="15" x14ac:dyDescent="0.25">
      <c r="B54" s="6" t="s">
        <v>14</v>
      </c>
      <c r="C54" s="27">
        <f>SUM(J48/E48)</f>
        <v>4.5918367346938778E-2</v>
      </c>
    </row>
  </sheetData>
  <mergeCells count="4">
    <mergeCell ref="B3:D3"/>
    <mergeCell ref="B4:D4"/>
    <mergeCell ref="B5:D5"/>
    <mergeCell ref="B48:D48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FB6B86-2B46-4D19-9C89-939AE6E7DF86}">
  <sheetPr codeName="Sheet20"/>
  <dimension ref="B2:H14"/>
  <sheetViews>
    <sheetView showGridLines="0" zoomScale="55" zoomScaleNormal="55" workbookViewId="0">
      <selection activeCell="G31" sqref="G1:G1048576"/>
    </sheetView>
  </sheetViews>
  <sheetFormatPr defaultColWidth="32.28515625" defaultRowHeight="14.25" x14ac:dyDescent="0.25"/>
  <cols>
    <col min="1" max="1" width="1.42578125" style="1" customWidth="1"/>
    <col min="2" max="2" width="32.28515625" style="1"/>
    <col min="3" max="3" width="84.7109375" style="1" customWidth="1"/>
    <col min="4" max="16384" width="32.28515625" style="1"/>
  </cols>
  <sheetData>
    <row r="2" spans="2:8" ht="12" customHeight="1" x14ac:dyDescent="0.25">
      <c r="B2" s="8"/>
    </row>
    <row r="3" spans="2:8" ht="12" customHeight="1" x14ac:dyDescent="0.25"/>
    <row r="4" spans="2:8" ht="12" customHeight="1" x14ac:dyDescent="0.25"/>
    <row r="5" spans="2:8" ht="23.25" customHeight="1" x14ac:dyDescent="0.25"/>
    <row r="6" spans="2:8" ht="23.25" customHeight="1" x14ac:dyDescent="0.25">
      <c r="B6" s="9"/>
      <c r="C6" s="10"/>
    </row>
    <row r="7" spans="2:8" ht="30.75" customHeight="1" x14ac:dyDescent="0.25">
      <c r="B7" s="11" t="s">
        <v>15</v>
      </c>
      <c r="C7" s="12" t="s">
        <v>72</v>
      </c>
    </row>
    <row r="8" spans="2:8" ht="30.75" customHeight="1" x14ac:dyDescent="0.25">
      <c r="B8" s="13" t="s">
        <v>16</v>
      </c>
      <c r="C8" s="14" t="s">
        <v>73</v>
      </c>
    </row>
    <row r="9" spans="2:8" ht="30.75" customHeight="1" x14ac:dyDescent="0.25">
      <c r="B9" s="13" t="s">
        <v>17</v>
      </c>
      <c r="C9" s="15">
        <v>45224</v>
      </c>
    </row>
    <row r="10" spans="2:8" s="19" customFormat="1" ht="25.5" x14ac:dyDescent="0.25">
      <c r="B10" s="16" t="s">
        <v>18</v>
      </c>
      <c r="C10" s="16" t="s">
        <v>19</v>
      </c>
      <c r="D10" s="16" t="s">
        <v>20</v>
      </c>
      <c r="E10" s="17" t="s">
        <v>21</v>
      </c>
      <c r="F10" s="17" t="s">
        <v>22</v>
      </c>
      <c r="G10" s="18"/>
      <c r="H10" s="18"/>
    </row>
    <row r="11" spans="2:8" ht="15" x14ac:dyDescent="0.25">
      <c r="B11" s="20" t="s">
        <v>25</v>
      </c>
      <c r="C11" s="21" t="s">
        <v>26</v>
      </c>
      <c r="D11" s="22" t="s">
        <v>24</v>
      </c>
      <c r="E11" s="23" t="s">
        <v>23</v>
      </c>
      <c r="F11" s="23" t="s">
        <v>23</v>
      </c>
      <c r="G11" s="25"/>
      <c r="H11" s="26"/>
    </row>
    <row r="12" spans="2:8" ht="33" customHeight="1" x14ac:dyDescent="0.25">
      <c r="B12" s="20" t="s">
        <v>25</v>
      </c>
      <c r="C12" s="21" t="s">
        <v>49</v>
      </c>
      <c r="D12" s="22" t="s">
        <v>24</v>
      </c>
      <c r="E12" s="23" t="s">
        <v>23</v>
      </c>
      <c r="F12" s="23" t="s">
        <v>23</v>
      </c>
      <c r="G12" s="25"/>
      <c r="H12" s="26"/>
    </row>
    <row r="13" spans="2:8" ht="33" customHeight="1" x14ac:dyDescent="0.25">
      <c r="B13" s="20" t="s">
        <v>25</v>
      </c>
      <c r="C13" s="21" t="s">
        <v>74</v>
      </c>
      <c r="D13" s="22" t="s">
        <v>24</v>
      </c>
      <c r="E13" s="23" t="s">
        <v>23</v>
      </c>
      <c r="F13" s="23" t="s">
        <v>23</v>
      </c>
      <c r="G13" s="25"/>
      <c r="H13" s="26"/>
    </row>
    <row r="14" spans="2:8" ht="33" customHeight="1" x14ac:dyDescent="0.25">
      <c r="B14" s="20" t="s">
        <v>25</v>
      </c>
      <c r="C14" s="21" t="s">
        <v>75</v>
      </c>
      <c r="D14" s="22" t="s">
        <v>24</v>
      </c>
      <c r="E14" s="23" t="s">
        <v>23</v>
      </c>
      <c r="F14" s="23" t="s">
        <v>23</v>
      </c>
      <c r="G14" s="25"/>
      <c r="H14" s="26"/>
    </row>
  </sheetData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75D064-238D-4169-9D1C-1ABBB29E6CEA}">
  <dimension ref="B2:H15"/>
  <sheetViews>
    <sheetView showGridLines="0" zoomScale="55" zoomScaleNormal="55" workbookViewId="0">
      <selection activeCell="G24" sqref="G1:G1048576"/>
    </sheetView>
  </sheetViews>
  <sheetFormatPr defaultColWidth="32.28515625" defaultRowHeight="14.25" x14ac:dyDescent="0.25"/>
  <cols>
    <col min="1" max="1" width="1.42578125" style="1" customWidth="1"/>
    <col min="2" max="2" width="32.28515625" style="1"/>
    <col min="3" max="3" width="84.7109375" style="1" customWidth="1"/>
    <col min="4" max="16384" width="32.28515625" style="1"/>
  </cols>
  <sheetData>
    <row r="2" spans="2:8" ht="12" customHeight="1" x14ac:dyDescent="0.25">
      <c r="B2" s="8"/>
    </row>
    <row r="3" spans="2:8" ht="12" customHeight="1" x14ac:dyDescent="0.25"/>
    <row r="4" spans="2:8" ht="12" customHeight="1" x14ac:dyDescent="0.25"/>
    <row r="5" spans="2:8" ht="23.25" customHeight="1" x14ac:dyDescent="0.25"/>
    <row r="6" spans="2:8" ht="23.25" customHeight="1" x14ac:dyDescent="0.25">
      <c r="B6" s="9"/>
      <c r="C6" s="10"/>
    </row>
    <row r="7" spans="2:8" ht="30.75" customHeight="1" x14ac:dyDescent="0.25">
      <c r="B7" s="11" t="s">
        <v>15</v>
      </c>
      <c r="C7" s="12" t="s">
        <v>95</v>
      </c>
    </row>
    <row r="8" spans="2:8" ht="30.75" customHeight="1" x14ac:dyDescent="0.25">
      <c r="B8" s="13" t="s">
        <v>16</v>
      </c>
      <c r="C8" s="14" t="s">
        <v>96</v>
      </c>
    </row>
    <row r="9" spans="2:8" ht="30.75" customHeight="1" x14ac:dyDescent="0.25">
      <c r="B9" s="13" t="s">
        <v>17</v>
      </c>
      <c r="C9" s="15">
        <v>45226</v>
      </c>
    </row>
    <row r="10" spans="2:8" s="19" customFormat="1" ht="25.5" x14ac:dyDescent="0.25">
      <c r="B10" s="16" t="s">
        <v>18</v>
      </c>
      <c r="C10" s="16" t="s">
        <v>19</v>
      </c>
      <c r="D10" s="16" t="s">
        <v>20</v>
      </c>
      <c r="E10" s="17" t="s">
        <v>21</v>
      </c>
      <c r="F10" s="17" t="s">
        <v>22</v>
      </c>
      <c r="G10" s="18"/>
      <c r="H10" s="18"/>
    </row>
    <row r="11" spans="2:8" ht="58.5" customHeight="1" x14ac:dyDescent="0.25">
      <c r="B11" s="20" t="s">
        <v>25</v>
      </c>
      <c r="C11" s="21" t="s">
        <v>97</v>
      </c>
      <c r="D11" s="22" t="s">
        <v>24</v>
      </c>
      <c r="E11" s="23" t="s">
        <v>23</v>
      </c>
      <c r="F11" s="23" t="s">
        <v>23</v>
      </c>
      <c r="G11" s="25"/>
      <c r="H11" s="26"/>
    </row>
    <row r="12" spans="2:8" ht="33" customHeight="1" x14ac:dyDescent="0.25">
      <c r="B12" s="20" t="s">
        <v>25</v>
      </c>
      <c r="C12" s="21" t="s">
        <v>98</v>
      </c>
      <c r="D12" s="22" t="s">
        <v>24</v>
      </c>
      <c r="E12" s="23" t="s">
        <v>23</v>
      </c>
      <c r="F12" s="23" t="s">
        <v>175</v>
      </c>
      <c r="G12" s="25"/>
      <c r="H12" s="26"/>
    </row>
    <row r="13" spans="2:8" ht="15" x14ac:dyDescent="0.25">
      <c r="B13" s="20" t="s">
        <v>25</v>
      </c>
      <c r="C13" s="21" t="s">
        <v>99</v>
      </c>
      <c r="D13" s="22" t="s">
        <v>24</v>
      </c>
      <c r="E13" s="23" t="s">
        <v>23</v>
      </c>
      <c r="F13" s="23" t="s">
        <v>204</v>
      </c>
      <c r="G13" s="25"/>
      <c r="H13" s="26"/>
    </row>
    <row r="14" spans="2:8" ht="15" x14ac:dyDescent="0.25">
      <c r="B14" s="20" t="s">
        <v>25</v>
      </c>
      <c r="C14" s="21" t="s">
        <v>100</v>
      </c>
      <c r="D14" s="22" t="s">
        <v>24</v>
      </c>
      <c r="E14" s="23" t="s">
        <v>23</v>
      </c>
      <c r="F14" s="23" t="s">
        <v>175</v>
      </c>
      <c r="G14" s="25"/>
      <c r="H14" s="26"/>
    </row>
    <row r="15" spans="2:8" ht="33" customHeight="1" x14ac:dyDescent="0.25">
      <c r="B15" s="20" t="s">
        <v>25</v>
      </c>
      <c r="C15" s="21" t="s">
        <v>62</v>
      </c>
      <c r="D15" s="22" t="s">
        <v>24</v>
      </c>
      <c r="E15" s="23" t="s">
        <v>23</v>
      </c>
      <c r="F15" s="23" t="s">
        <v>175</v>
      </c>
      <c r="G15" s="25"/>
      <c r="H15" s="26"/>
    </row>
  </sheetData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333185-EE8C-4F6F-8D52-909395CD91CB}">
  <sheetPr codeName="Sheet26"/>
  <dimension ref="B2:H14"/>
  <sheetViews>
    <sheetView showGridLines="0" zoomScale="55" zoomScaleNormal="55" workbookViewId="0">
      <selection activeCell="G28" sqref="G1:G1048576"/>
    </sheetView>
  </sheetViews>
  <sheetFormatPr defaultColWidth="32.28515625" defaultRowHeight="14.25" x14ac:dyDescent="0.25"/>
  <cols>
    <col min="1" max="1" width="1.42578125" style="1" customWidth="1"/>
    <col min="2" max="2" width="32.28515625" style="1"/>
    <col min="3" max="3" width="84.7109375" style="1" customWidth="1"/>
    <col min="4" max="16384" width="32.28515625" style="1"/>
  </cols>
  <sheetData>
    <row r="2" spans="2:8" ht="12" customHeight="1" x14ac:dyDescent="0.25">
      <c r="B2" s="8"/>
    </row>
    <row r="3" spans="2:8" ht="12" customHeight="1" x14ac:dyDescent="0.25"/>
    <row r="4" spans="2:8" ht="12" customHeight="1" x14ac:dyDescent="0.25"/>
    <row r="5" spans="2:8" ht="23.25" customHeight="1" x14ac:dyDescent="0.25"/>
    <row r="6" spans="2:8" ht="23.25" customHeight="1" x14ac:dyDescent="0.25">
      <c r="B6" s="9"/>
      <c r="C6" s="10"/>
    </row>
    <row r="7" spans="2:8" ht="30.75" customHeight="1" x14ac:dyDescent="0.25">
      <c r="B7" s="11" t="s">
        <v>15</v>
      </c>
      <c r="C7" s="12" t="s">
        <v>89</v>
      </c>
    </row>
    <row r="8" spans="2:8" ht="30.75" customHeight="1" x14ac:dyDescent="0.25">
      <c r="B8" s="13" t="s">
        <v>16</v>
      </c>
      <c r="C8" s="14" t="s">
        <v>90</v>
      </c>
    </row>
    <row r="9" spans="2:8" ht="30.75" customHeight="1" x14ac:dyDescent="0.25">
      <c r="B9" s="13" t="s">
        <v>17</v>
      </c>
      <c r="C9" s="15">
        <v>45226</v>
      </c>
    </row>
    <row r="10" spans="2:8" s="19" customFormat="1" ht="25.5" x14ac:dyDescent="0.25">
      <c r="B10" s="16" t="s">
        <v>18</v>
      </c>
      <c r="C10" s="16" t="s">
        <v>19</v>
      </c>
      <c r="D10" s="16" t="s">
        <v>20</v>
      </c>
      <c r="E10" s="17" t="s">
        <v>21</v>
      </c>
      <c r="F10" s="17" t="s">
        <v>22</v>
      </c>
      <c r="G10" s="18"/>
      <c r="H10" s="18"/>
    </row>
    <row r="11" spans="2:8" ht="33" customHeight="1" x14ac:dyDescent="0.25">
      <c r="B11" s="20" t="s">
        <v>25</v>
      </c>
      <c r="C11" s="21" t="s">
        <v>26</v>
      </c>
      <c r="D11" s="22" t="s">
        <v>24</v>
      </c>
      <c r="E11" s="23" t="s">
        <v>23</v>
      </c>
      <c r="F11" s="23" t="s">
        <v>23</v>
      </c>
      <c r="G11" s="25"/>
      <c r="H11" s="26"/>
    </row>
    <row r="12" spans="2:8" ht="33" customHeight="1" x14ac:dyDescent="0.25">
      <c r="B12" s="20" t="s">
        <v>25</v>
      </c>
      <c r="C12" s="21" t="s">
        <v>91</v>
      </c>
      <c r="D12" s="22" t="s">
        <v>24</v>
      </c>
      <c r="E12" s="23" t="s">
        <v>23</v>
      </c>
      <c r="F12" s="23" t="s">
        <v>23</v>
      </c>
      <c r="G12" s="25"/>
      <c r="H12" s="26"/>
    </row>
    <row r="13" spans="2:8" ht="33" customHeight="1" x14ac:dyDescent="0.25">
      <c r="B13" s="20" t="s">
        <v>25</v>
      </c>
      <c r="C13" s="21" t="s">
        <v>92</v>
      </c>
      <c r="D13" s="22" t="s">
        <v>24</v>
      </c>
      <c r="E13" s="23" t="s">
        <v>23</v>
      </c>
      <c r="F13" s="23" t="s">
        <v>23</v>
      </c>
      <c r="G13" s="25"/>
      <c r="H13" s="26"/>
    </row>
    <row r="14" spans="2:8" ht="33" customHeight="1" x14ac:dyDescent="0.25">
      <c r="B14" s="20" t="s">
        <v>25</v>
      </c>
      <c r="C14" s="21" t="s">
        <v>93</v>
      </c>
      <c r="D14" s="22" t="s">
        <v>24</v>
      </c>
      <c r="E14" s="23" t="s">
        <v>50</v>
      </c>
      <c r="F14" s="23" t="s">
        <v>23</v>
      </c>
      <c r="G14" s="25"/>
      <c r="H14" s="26"/>
    </row>
  </sheetData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741A58-07EF-4FEA-9641-8982AB6E63A7}">
  <dimension ref="B2:H16"/>
  <sheetViews>
    <sheetView showGridLines="0" zoomScale="55" zoomScaleNormal="55" workbookViewId="0">
      <selection activeCell="G19" sqref="G1:G1048576"/>
    </sheetView>
  </sheetViews>
  <sheetFormatPr defaultColWidth="32.28515625" defaultRowHeight="14.25" x14ac:dyDescent="0.25"/>
  <cols>
    <col min="1" max="1" width="1.42578125" style="1" customWidth="1"/>
    <col min="2" max="2" width="32.28515625" style="1"/>
    <col min="3" max="3" width="84.7109375" style="1" customWidth="1"/>
    <col min="4" max="16384" width="32.28515625" style="1"/>
  </cols>
  <sheetData>
    <row r="2" spans="2:8" ht="12" customHeight="1" x14ac:dyDescent="0.25">
      <c r="B2" s="8"/>
    </row>
    <row r="3" spans="2:8" ht="12" customHeight="1" x14ac:dyDescent="0.25"/>
    <row r="4" spans="2:8" ht="12" customHeight="1" x14ac:dyDescent="0.25"/>
    <row r="5" spans="2:8" ht="23.25" customHeight="1" x14ac:dyDescent="0.25"/>
    <row r="6" spans="2:8" ht="23.25" customHeight="1" x14ac:dyDescent="0.25">
      <c r="B6" s="9"/>
      <c r="C6" s="10"/>
    </row>
    <row r="7" spans="2:8" ht="30.75" customHeight="1" x14ac:dyDescent="0.25">
      <c r="B7" s="11" t="s">
        <v>15</v>
      </c>
      <c r="C7" s="12" t="s">
        <v>117</v>
      </c>
    </row>
    <row r="8" spans="2:8" ht="30.75" customHeight="1" x14ac:dyDescent="0.25">
      <c r="B8" s="13" t="s">
        <v>16</v>
      </c>
      <c r="C8" s="14" t="s">
        <v>111</v>
      </c>
    </row>
    <row r="9" spans="2:8" ht="30.75" customHeight="1" x14ac:dyDescent="0.25">
      <c r="B9" s="13" t="s">
        <v>17</v>
      </c>
      <c r="C9" s="15">
        <v>45226</v>
      </c>
    </row>
    <row r="10" spans="2:8" s="19" customFormat="1" ht="25.5" x14ac:dyDescent="0.25">
      <c r="B10" s="16" t="s">
        <v>18</v>
      </c>
      <c r="C10" s="16" t="s">
        <v>19</v>
      </c>
      <c r="D10" s="16" t="s">
        <v>20</v>
      </c>
      <c r="E10" s="17" t="s">
        <v>21</v>
      </c>
      <c r="F10" s="17" t="s">
        <v>22</v>
      </c>
      <c r="G10" s="18"/>
      <c r="H10" s="18"/>
    </row>
    <row r="11" spans="2:8" ht="33" customHeight="1" x14ac:dyDescent="0.25">
      <c r="B11" s="20" t="s">
        <v>25</v>
      </c>
      <c r="C11" s="21" t="s">
        <v>26</v>
      </c>
      <c r="D11" s="22" t="s">
        <v>24</v>
      </c>
      <c r="E11" s="23" t="s">
        <v>23</v>
      </c>
      <c r="F11" s="23" t="s">
        <v>23</v>
      </c>
      <c r="G11" s="25"/>
      <c r="H11" s="26"/>
    </row>
    <row r="12" spans="2:8" ht="33" customHeight="1" x14ac:dyDescent="0.25">
      <c r="B12" s="20" t="s">
        <v>25</v>
      </c>
      <c r="C12" s="21" t="s">
        <v>112</v>
      </c>
      <c r="D12" s="22" t="s">
        <v>24</v>
      </c>
      <c r="E12" s="23" t="s">
        <v>23</v>
      </c>
      <c r="F12" s="23" t="s">
        <v>23</v>
      </c>
      <c r="G12" s="25"/>
      <c r="H12" s="26"/>
    </row>
    <row r="13" spans="2:8" ht="33" customHeight="1" x14ac:dyDescent="0.25">
      <c r="B13" s="20" t="s">
        <v>25</v>
      </c>
      <c r="C13" s="21" t="s">
        <v>113</v>
      </c>
      <c r="D13" s="22" t="s">
        <v>24</v>
      </c>
      <c r="E13" s="23" t="s">
        <v>23</v>
      </c>
      <c r="F13" s="23" t="s">
        <v>23</v>
      </c>
      <c r="G13" s="25"/>
      <c r="H13" s="26"/>
    </row>
    <row r="14" spans="2:8" ht="33" customHeight="1" x14ac:dyDescent="0.25">
      <c r="B14" s="20" t="s">
        <v>25</v>
      </c>
      <c r="C14" s="21" t="s">
        <v>114</v>
      </c>
      <c r="D14" s="22" t="s">
        <v>24</v>
      </c>
      <c r="E14" s="23" t="s">
        <v>23</v>
      </c>
      <c r="F14" s="23" t="s">
        <v>23</v>
      </c>
      <c r="G14" s="25"/>
      <c r="H14" s="26"/>
    </row>
    <row r="15" spans="2:8" ht="33" customHeight="1" x14ac:dyDescent="0.25">
      <c r="B15" s="20" t="s">
        <v>25</v>
      </c>
      <c r="C15" s="21" t="s">
        <v>115</v>
      </c>
      <c r="D15" s="22" t="s">
        <v>24</v>
      </c>
      <c r="E15" s="23" t="s">
        <v>23</v>
      </c>
      <c r="F15" s="23" t="s">
        <v>23</v>
      </c>
      <c r="G15" s="25"/>
      <c r="H15" s="26"/>
    </row>
    <row r="16" spans="2:8" ht="33" customHeight="1" x14ac:dyDescent="0.25">
      <c r="B16" s="20" t="s">
        <v>25</v>
      </c>
      <c r="C16" s="21" t="s">
        <v>116</v>
      </c>
      <c r="D16" s="22" t="s">
        <v>24</v>
      </c>
      <c r="E16" s="23" t="s">
        <v>23</v>
      </c>
      <c r="F16" s="23" t="s">
        <v>23</v>
      </c>
      <c r="G16" s="25"/>
      <c r="H16" s="26"/>
    </row>
  </sheetData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6C0E50-B2E1-4D85-9155-9F2DADF74848}">
  <sheetPr codeName="Sheet23"/>
  <dimension ref="B2:H15"/>
  <sheetViews>
    <sheetView showGridLines="0" zoomScale="55" zoomScaleNormal="55" workbookViewId="0">
      <selection activeCell="G31" sqref="G1:G1048576"/>
    </sheetView>
  </sheetViews>
  <sheetFormatPr defaultColWidth="32.28515625" defaultRowHeight="14.25" x14ac:dyDescent="0.25"/>
  <cols>
    <col min="1" max="1" width="1.42578125" style="1" customWidth="1"/>
    <col min="2" max="2" width="32.28515625" style="1"/>
    <col min="3" max="3" width="84.7109375" style="1" customWidth="1"/>
    <col min="4" max="16384" width="32.28515625" style="1"/>
  </cols>
  <sheetData>
    <row r="2" spans="2:8" ht="12" customHeight="1" x14ac:dyDescent="0.25">
      <c r="B2" s="8"/>
    </row>
    <row r="3" spans="2:8" ht="12" customHeight="1" x14ac:dyDescent="0.25"/>
    <row r="4" spans="2:8" ht="12" customHeight="1" x14ac:dyDescent="0.25"/>
    <row r="5" spans="2:8" ht="23.25" customHeight="1" x14ac:dyDescent="0.25"/>
    <row r="6" spans="2:8" ht="23.25" customHeight="1" x14ac:dyDescent="0.25">
      <c r="B6" s="9"/>
      <c r="C6" s="10"/>
    </row>
    <row r="7" spans="2:8" ht="30.75" customHeight="1" x14ac:dyDescent="0.25">
      <c r="B7" s="11" t="s">
        <v>15</v>
      </c>
      <c r="C7" s="12" t="s">
        <v>63</v>
      </c>
    </row>
    <row r="8" spans="2:8" ht="30.75" customHeight="1" x14ac:dyDescent="0.25">
      <c r="B8" s="13" t="s">
        <v>16</v>
      </c>
      <c r="C8" s="14" t="s">
        <v>64</v>
      </c>
    </row>
    <row r="9" spans="2:8" ht="30.75" customHeight="1" x14ac:dyDescent="0.25">
      <c r="B9" s="13" t="s">
        <v>17</v>
      </c>
      <c r="C9" s="15">
        <v>45229</v>
      </c>
    </row>
    <row r="10" spans="2:8" s="19" customFormat="1" ht="25.5" x14ac:dyDescent="0.25">
      <c r="B10" s="16" t="s">
        <v>18</v>
      </c>
      <c r="C10" s="16" t="s">
        <v>19</v>
      </c>
      <c r="D10" s="16" t="s">
        <v>20</v>
      </c>
      <c r="E10" s="17" t="s">
        <v>21</v>
      </c>
      <c r="F10" s="17" t="s">
        <v>22</v>
      </c>
      <c r="G10" s="18"/>
      <c r="H10" s="18"/>
    </row>
    <row r="11" spans="2:8" ht="33" customHeight="1" x14ac:dyDescent="0.25">
      <c r="B11" s="20" t="s">
        <v>25</v>
      </c>
      <c r="C11" s="21" t="s">
        <v>26</v>
      </c>
      <c r="D11" s="22" t="s">
        <v>24</v>
      </c>
      <c r="E11" s="23" t="s">
        <v>23</v>
      </c>
      <c r="F11" s="23" t="s">
        <v>23</v>
      </c>
      <c r="G11" s="25"/>
      <c r="H11" s="26"/>
    </row>
    <row r="12" spans="2:8" ht="33" customHeight="1" x14ac:dyDescent="0.25">
      <c r="B12" s="20" t="s">
        <v>25</v>
      </c>
      <c r="C12" s="21" t="s">
        <v>65</v>
      </c>
      <c r="D12" s="22" t="s">
        <v>24</v>
      </c>
      <c r="E12" s="23" t="s">
        <v>23</v>
      </c>
      <c r="F12" s="23" t="s">
        <v>23</v>
      </c>
      <c r="G12" s="25"/>
      <c r="H12" s="26"/>
    </row>
    <row r="13" spans="2:8" ht="33" customHeight="1" x14ac:dyDescent="0.25">
      <c r="B13" s="20" t="s">
        <v>25</v>
      </c>
      <c r="C13" s="21" t="s">
        <v>66</v>
      </c>
      <c r="D13" s="22" t="s">
        <v>24</v>
      </c>
      <c r="E13" s="23" t="s">
        <v>23</v>
      </c>
      <c r="F13" s="23" t="s">
        <v>23</v>
      </c>
      <c r="G13" s="25"/>
      <c r="H13" s="26"/>
    </row>
    <row r="14" spans="2:8" ht="33" customHeight="1" x14ac:dyDescent="0.25">
      <c r="B14" s="20" t="s">
        <v>25</v>
      </c>
      <c r="C14" s="21" t="s">
        <v>67</v>
      </c>
      <c r="D14" s="22" t="s">
        <v>24</v>
      </c>
      <c r="E14" s="23" t="s">
        <v>23</v>
      </c>
      <c r="F14" s="23" t="s">
        <v>44</v>
      </c>
      <c r="G14" s="25"/>
      <c r="H14" s="26"/>
    </row>
    <row r="15" spans="2:8" ht="33" customHeight="1" x14ac:dyDescent="0.25">
      <c r="B15" s="20" t="s">
        <v>25</v>
      </c>
      <c r="C15" s="21" t="s">
        <v>68</v>
      </c>
      <c r="D15" s="22" t="s">
        <v>24</v>
      </c>
      <c r="E15" s="23" t="s">
        <v>23</v>
      </c>
      <c r="F15" s="23" t="s">
        <v>23</v>
      </c>
      <c r="G15" s="25"/>
      <c r="H15" s="26"/>
    </row>
  </sheetData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81F952-6B4E-471E-BDBA-19CE07E72246}">
  <dimension ref="B2:H15"/>
  <sheetViews>
    <sheetView showGridLines="0" zoomScale="55" zoomScaleNormal="55" workbookViewId="0">
      <selection activeCell="G31" sqref="G1:G1048576"/>
    </sheetView>
  </sheetViews>
  <sheetFormatPr defaultColWidth="32.28515625" defaultRowHeight="14.25" x14ac:dyDescent="0.25"/>
  <cols>
    <col min="1" max="1" width="1.42578125" style="1" customWidth="1"/>
    <col min="2" max="2" width="32.28515625" style="1"/>
    <col min="3" max="3" width="84.7109375" style="1" customWidth="1"/>
    <col min="4" max="16384" width="32.28515625" style="1"/>
  </cols>
  <sheetData>
    <row r="2" spans="2:8" ht="12" customHeight="1" x14ac:dyDescent="0.25">
      <c r="B2" s="8"/>
    </row>
    <row r="3" spans="2:8" ht="12" customHeight="1" x14ac:dyDescent="0.25"/>
    <row r="4" spans="2:8" ht="12" customHeight="1" x14ac:dyDescent="0.25"/>
    <row r="5" spans="2:8" ht="23.25" customHeight="1" x14ac:dyDescent="0.25"/>
    <row r="6" spans="2:8" ht="23.25" customHeight="1" x14ac:dyDescent="0.25">
      <c r="B6" s="9"/>
      <c r="C6" s="10"/>
    </row>
    <row r="7" spans="2:8" ht="30.75" customHeight="1" x14ac:dyDescent="0.25">
      <c r="B7" s="11" t="s">
        <v>15</v>
      </c>
      <c r="C7" s="12" t="s">
        <v>105</v>
      </c>
    </row>
    <row r="8" spans="2:8" ht="30.75" customHeight="1" x14ac:dyDescent="0.25">
      <c r="B8" s="13" t="s">
        <v>16</v>
      </c>
      <c r="C8" s="14" t="s">
        <v>106</v>
      </c>
    </row>
    <row r="9" spans="2:8" ht="30.75" customHeight="1" x14ac:dyDescent="0.25">
      <c r="B9" s="13" t="s">
        <v>17</v>
      </c>
      <c r="C9" s="15">
        <v>45229</v>
      </c>
    </row>
    <row r="10" spans="2:8" s="19" customFormat="1" ht="25.5" x14ac:dyDescent="0.25">
      <c r="B10" s="16" t="s">
        <v>18</v>
      </c>
      <c r="C10" s="16" t="s">
        <v>19</v>
      </c>
      <c r="D10" s="16" t="s">
        <v>20</v>
      </c>
      <c r="E10" s="17" t="s">
        <v>21</v>
      </c>
      <c r="F10" s="17" t="s">
        <v>22</v>
      </c>
      <c r="G10" s="18"/>
      <c r="H10" s="18"/>
    </row>
    <row r="11" spans="2:8" ht="33" customHeight="1" x14ac:dyDescent="0.25">
      <c r="B11" s="20" t="s">
        <v>25</v>
      </c>
      <c r="C11" s="21" t="s">
        <v>101</v>
      </c>
      <c r="D11" s="22" t="s">
        <v>24</v>
      </c>
      <c r="E11" s="23" t="s">
        <v>23</v>
      </c>
      <c r="F11" s="23" t="s">
        <v>23</v>
      </c>
      <c r="G11" s="25"/>
      <c r="H11" s="26"/>
    </row>
    <row r="12" spans="2:8" ht="33" customHeight="1" x14ac:dyDescent="0.25">
      <c r="B12" s="20" t="s">
        <v>25</v>
      </c>
      <c r="C12" s="21" t="s">
        <v>102</v>
      </c>
      <c r="D12" s="22" t="s">
        <v>24</v>
      </c>
      <c r="E12" s="23" t="s">
        <v>23</v>
      </c>
      <c r="F12" s="23" t="s">
        <v>23</v>
      </c>
      <c r="G12" s="25"/>
      <c r="H12" s="26"/>
    </row>
    <row r="13" spans="2:8" ht="33" customHeight="1" x14ac:dyDescent="0.25">
      <c r="B13" s="20" t="s">
        <v>25</v>
      </c>
      <c r="C13" s="21" t="s">
        <v>103</v>
      </c>
      <c r="D13" s="22" t="s">
        <v>24</v>
      </c>
      <c r="E13" s="23" t="s">
        <v>23</v>
      </c>
      <c r="F13" s="23" t="s">
        <v>23</v>
      </c>
      <c r="G13" s="25"/>
      <c r="H13" s="26"/>
    </row>
    <row r="14" spans="2:8" ht="33" customHeight="1" x14ac:dyDescent="0.25">
      <c r="B14" s="20" t="s">
        <v>25</v>
      </c>
      <c r="C14" s="21" t="s">
        <v>26</v>
      </c>
      <c r="D14" s="22" t="s">
        <v>24</v>
      </c>
      <c r="E14" s="23" t="s">
        <v>23</v>
      </c>
      <c r="F14" s="23" t="s">
        <v>23</v>
      </c>
      <c r="G14" s="25"/>
      <c r="H14" s="26"/>
    </row>
    <row r="15" spans="2:8" ht="33" customHeight="1" x14ac:dyDescent="0.25">
      <c r="B15" s="20" t="s">
        <v>25</v>
      </c>
      <c r="C15" s="21" t="s">
        <v>104</v>
      </c>
      <c r="D15" s="22" t="s">
        <v>24</v>
      </c>
      <c r="E15" s="23" t="s">
        <v>23</v>
      </c>
      <c r="F15" s="23" t="s">
        <v>23</v>
      </c>
      <c r="G15" s="25"/>
      <c r="H15" s="26"/>
    </row>
  </sheetData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4A698B-B5B7-4B80-8724-3AD4B4D75309}">
  <dimension ref="B2:H17"/>
  <sheetViews>
    <sheetView showGridLines="0" zoomScale="55" zoomScaleNormal="55" workbookViewId="0">
      <selection activeCell="G31" sqref="G1:G1048576"/>
    </sheetView>
  </sheetViews>
  <sheetFormatPr defaultColWidth="32.28515625" defaultRowHeight="14.25" x14ac:dyDescent="0.25"/>
  <cols>
    <col min="1" max="1" width="1.42578125" style="1" customWidth="1"/>
    <col min="2" max="2" width="32.28515625" style="1"/>
    <col min="3" max="3" width="84.7109375" style="1" customWidth="1"/>
    <col min="4" max="16384" width="32.28515625" style="1"/>
  </cols>
  <sheetData>
    <row r="2" spans="2:8" ht="12" customHeight="1" x14ac:dyDescent="0.25">
      <c r="B2" s="8"/>
    </row>
    <row r="3" spans="2:8" ht="12" customHeight="1" x14ac:dyDescent="0.25"/>
    <row r="4" spans="2:8" ht="12" customHeight="1" x14ac:dyDescent="0.25"/>
    <row r="5" spans="2:8" ht="23.25" customHeight="1" x14ac:dyDescent="0.25"/>
    <row r="6" spans="2:8" ht="23.25" customHeight="1" x14ac:dyDescent="0.25">
      <c r="B6" s="9"/>
      <c r="C6" s="10"/>
    </row>
    <row r="7" spans="2:8" ht="30.75" customHeight="1" x14ac:dyDescent="0.25">
      <c r="B7" s="11" t="s">
        <v>15</v>
      </c>
      <c r="C7" s="12" t="s">
        <v>138</v>
      </c>
    </row>
    <row r="8" spans="2:8" ht="30.75" customHeight="1" x14ac:dyDescent="0.25">
      <c r="B8" s="13" t="s">
        <v>16</v>
      </c>
      <c r="C8" s="14" t="s">
        <v>139</v>
      </c>
    </row>
    <row r="9" spans="2:8" ht="30.75" customHeight="1" x14ac:dyDescent="0.25">
      <c r="B9" s="13" t="s">
        <v>17</v>
      </c>
      <c r="C9" s="15">
        <v>45230</v>
      </c>
    </row>
    <row r="10" spans="2:8" s="19" customFormat="1" ht="25.5" x14ac:dyDescent="0.25">
      <c r="B10" s="16" t="s">
        <v>18</v>
      </c>
      <c r="C10" s="16" t="s">
        <v>19</v>
      </c>
      <c r="D10" s="16" t="s">
        <v>20</v>
      </c>
      <c r="E10" s="17" t="s">
        <v>21</v>
      </c>
      <c r="F10" s="17" t="s">
        <v>22</v>
      </c>
      <c r="G10" s="18"/>
      <c r="H10" s="18"/>
    </row>
    <row r="11" spans="2:8" ht="15" x14ac:dyDescent="0.25">
      <c r="B11" s="20" t="s">
        <v>25</v>
      </c>
      <c r="C11" s="21" t="s">
        <v>26</v>
      </c>
      <c r="D11" s="22" t="s">
        <v>24</v>
      </c>
      <c r="E11" s="23" t="s">
        <v>23</v>
      </c>
      <c r="F11" s="23" t="s">
        <v>23</v>
      </c>
      <c r="G11" s="25"/>
      <c r="H11" s="26"/>
    </row>
    <row r="12" spans="2:8" ht="15" x14ac:dyDescent="0.25">
      <c r="B12" s="20" t="s">
        <v>25</v>
      </c>
      <c r="C12" s="21" t="s">
        <v>140</v>
      </c>
      <c r="D12" s="22" t="s">
        <v>24</v>
      </c>
      <c r="E12" s="23" t="s">
        <v>23</v>
      </c>
      <c r="F12" s="23" t="s">
        <v>44</v>
      </c>
      <c r="G12" s="25"/>
      <c r="H12" s="26"/>
    </row>
    <row r="13" spans="2:8" ht="15" x14ac:dyDescent="0.25">
      <c r="B13" s="20" t="s">
        <v>25</v>
      </c>
      <c r="C13" s="21" t="s">
        <v>141</v>
      </c>
      <c r="D13" s="22" t="s">
        <v>24</v>
      </c>
      <c r="E13" s="23" t="s">
        <v>23</v>
      </c>
      <c r="F13" s="23" t="s">
        <v>23</v>
      </c>
      <c r="G13" s="25"/>
      <c r="H13" s="26"/>
    </row>
    <row r="14" spans="2:8" ht="33" customHeight="1" x14ac:dyDescent="0.25">
      <c r="B14" s="20" t="s">
        <v>25</v>
      </c>
      <c r="C14" s="21" t="s">
        <v>142</v>
      </c>
      <c r="D14" s="22" t="s">
        <v>24</v>
      </c>
      <c r="E14" s="23" t="s">
        <v>23</v>
      </c>
      <c r="F14" s="23" t="s">
        <v>23</v>
      </c>
      <c r="G14" s="25"/>
      <c r="H14" s="26"/>
    </row>
    <row r="15" spans="2:8" ht="33" customHeight="1" x14ac:dyDescent="0.25">
      <c r="B15" s="20" t="s">
        <v>25</v>
      </c>
      <c r="C15" s="21" t="s">
        <v>143</v>
      </c>
      <c r="D15" s="22" t="s">
        <v>24</v>
      </c>
      <c r="E15" s="23" t="s">
        <v>23</v>
      </c>
      <c r="F15" s="23" t="s">
        <v>23</v>
      </c>
      <c r="G15" s="25"/>
      <c r="H15" s="26"/>
    </row>
    <row r="16" spans="2:8" ht="33" customHeight="1" x14ac:dyDescent="0.25">
      <c r="B16" s="20" t="s">
        <v>25</v>
      </c>
      <c r="C16" s="21" t="s">
        <v>27</v>
      </c>
      <c r="D16" s="22" t="s">
        <v>24</v>
      </c>
      <c r="E16" s="23" t="s">
        <v>23</v>
      </c>
      <c r="F16" s="23" t="s">
        <v>23</v>
      </c>
      <c r="G16" s="25"/>
      <c r="H16" s="26"/>
    </row>
    <row r="17" spans="2:8" ht="15" x14ac:dyDescent="0.25">
      <c r="B17" s="20" t="s">
        <v>25</v>
      </c>
      <c r="C17" s="21" t="s">
        <v>144</v>
      </c>
      <c r="D17" s="22" t="s">
        <v>24</v>
      </c>
      <c r="E17" s="23" t="s">
        <v>23</v>
      </c>
      <c r="F17" s="23" t="s">
        <v>44</v>
      </c>
      <c r="G17" s="25"/>
      <c r="H17" s="26"/>
    </row>
  </sheetData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EC46B6-902C-4170-A2B9-C86B18780EF6}">
  <dimension ref="B2:H11"/>
  <sheetViews>
    <sheetView showGridLines="0" zoomScale="55" zoomScaleNormal="55" workbookViewId="0">
      <selection activeCell="I11" sqref="I11"/>
    </sheetView>
  </sheetViews>
  <sheetFormatPr defaultColWidth="32.28515625" defaultRowHeight="14.25" x14ac:dyDescent="0.25"/>
  <cols>
    <col min="1" max="1" width="1.42578125" style="1" customWidth="1"/>
    <col min="2" max="2" width="32.28515625" style="1"/>
    <col min="3" max="3" width="84.7109375" style="1" customWidth="1"/>
    <col min="4" max="16384" width="32.28515625" style="1"/>
  </cols>
  <sheetData>
    <row r="2" spans="2:8" ht="12" customHeight="1" x14ac:dyDescent="0.25">
      <c r="B2" s="8"/>
    </row>
    <row r="3" spans="2:8" ht="12" customHeight="1" x14ac:dyDescent="0.25"/>
    <row r="4" spans="2:8" ht="12" customHeight="1" x14ac:dyDescent="0.25"/>
    <row r="5" spans="2:8" ht="23.25" customHeight="1" x14ac:dyDescent="0.25"/>
    <row r="6" spans="2:8" ht="23.25" customHeight="1" x14ac:dyDescent="0.25">
      <c r="B6" s="9"/>
      <c r="C6" s="10"/>
    </row>
    <row r="7" spans="2:8" ht="30.75" customHeight="1" x14ac:dyDescent="0.25">
      <c r="B7" s="11" t="s">
        <v>15</v>
      </c>
      <c r="C7" s="12" t="s">
        <v>151</v>
      </c>
    </row>
    <row r="8" spans="2:8" ht="30.75" customHeight="1" x14ac:dyDescent="0.25">
      <c r="B8" s="13" t="s">
        <v>16</v>
      </c>
      <c r="C8" s="14" t="s">
        <v>152</v>
      </c>
    </row>
    <row r="9" spans="2:8" ht="30.75" customHeight="1" x14ac:dyDescent="0.25">
      <c r="B9" s="13" t="s">
        <v>17</v>
      </c>
      <c r="C9" s="15">
        <v>45231</v>
      </c>
    </row>
    <row r="10" spans="2:8" s="19" customFormat="1" ht="25.5" x14ac:dyDescent="0.25">
      <c r="B10" s="16" t="s">
        <v>18</v>
      </c>
      <c r="C10" s="16" t="s">
        <v>19</v>
      </c>
      <c r="D10" s="16" t="s">
        <v>20</v>
      </c>
      <c r="E10" s="17" t="s">
        <v>21</v>
      </c>
      <c r="F10" s="17" t="s">
        <v>22</v>
      </c>
      <c r="G10" s="18"/>
      <c r="H10" s="18"/>
    </row>
    <row r="11" spans="2:8" ht="33" customHeight="1" x14ac:dyDescent="0.25">
      <c r="B11" s="20" t="s">
        <v>25</v>
      </c>
      <c r="C11" s="21" t="s">
        <v>153</v>
      </c>
      <c r="D11" s="22" t="s">
        <v>24</v>
      </c>
      <c r="E11" s="23" t="s">
        <v>23</v>
      </c>
      <c r="F11" s="23" t="s">
        <v>23</v>
      </c>
      <c r="G11" s="25"/>
      <c r="H11" s="26"/>
    </row>
  </sheetData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BA62FA-1FB6-4180-882D-6D0DB631E9B4}">
  <dimension ref="B2:H16"/>
  <sheetViews>
    <sheetView showGridLines="0" zoomScale="55" zoomScaleNormal="55" workbookViewId="0">
      <selection activeCell="I16" sqref="I16"/>
    </sheetView>
  </sheetViews>
  <sheetFormatPr defaultColWidth="32.28515625" defaultRowHeight="14.25" x14ac:dyDescent="0.25"/>
  <cols>
    <col min="1" max="1" width="1.42578125" style="1" customWidth="1"/>
    <col min="2" max="2" width="32.28515625" style="1"/>
    <col min="3" max="3" width="84.7109375" style="1" customWidth="1"/>
    <col min="4" max="16384" width="32.28515625" style="1"/>
  </cols>
  <sheetData>
    <row r="2" spans="2:8" ht="12" customHeight="1" x14ac:dyDescent="0.25">
      <c r="B2" s="8"/>
    </row>
    <row r="3" spans="2:8" ht="12" customHeight="1" x14ac:dyDescent="0.25"/>
    <row r="4" spans="2:8" ht="12" customHeight="1" x14ac:dyDescent="0.25"/>
    <row r="5" spans="2:8" ht="23.25" customHeight="1" x14ac:dyDescent="0.25"/>
    <row r="6" spans="2:8" ht="23.25" customHeight="1" x14ac:dyDescent="0.25">
      <c r="B6" s="9"/>
      <c r="C6" s="10"/>
    </row>
    <row r="7" spans="2:8" ht="30.75" customHeight="1" x14ac:dyDescent="0.25">
      <c r="B7" s="11" t="s">
        <v>15</v>
      </c>
      <c r="C7" s="12" t="s">
        <v>120</v>
      </c>
    </row>
    <row r="8" spans="2:8" ht="30.75" customHeight="1" x14ac:dyDescent="0.25">
      <c r="B8" s="13" t="s">
        <v>16</v>
      </c>
      <c r="C8" s="14" t="s">
        <v>121</v>
      </c>
    </row>
    <row r="9" spans="2:8" ht="30.75" customHeight="1" x14ac:dyDescent="0.25">
      <c r="B9" s="13" t="s">
        <v>17</v>
      </c>
      <c r="C9" s="15">
        <v>45232</v>
      </c>
    </row>
    <row r="10" spans="2:8" s="19" customFormat="1" ht="25.5" x14ac:dyDescent="0.25">
      <c r="B10" s="16" t="s">
        <v>18</v>
      </c>
      <c r="C10" s="16" t="s">
        <v>19</v>
      </c>
      <c r="D10" s="16" t="s">
        <v>20</v>
      </c>
      <c r="E10" s="17" t="s">
        <v>21</v>
      </c>
      <c r="F10" s="17" t="s">
        <v>22</v>
      </c>
      <c r="G10" s="18"/>
      <c r="H10" s="18"/>
    </row>
    <row r="11" spans="2:8" ht="33" customHeight="1" x14ac:dyDescent="0.25">
      <c r="B11" s="20" t="s">
        <v>25</v>
      </c>
      <c r="C11" s="21" t="s">
        <v>26</v>
      </c>
      <c r="D11" s="22" t="s">
        <v>24</v>
      </c>
      <c r="E11" s="23" t="s">
        <v>23</v>
      </c>
      <c r="F11" s="23" t="s">
        <v>175</v>
      </c>
      <c r="G11" s="25"/>
      <c r="H11" s="26"/>
    </row>
    <row r="12" spans="2:8" ht="33" customHeight="1" x14ac:dyDescent="0.25">
      <c r="B12" s="20" t="s">
        <v>25</v>
      </c>
      <c r="C12" s="21" t="s">
        <v>122</v>
      </c>
      <c r="D12" s="22" t="s">
        <v>24</v>
      </c>
      <c r="E12" s="23" t="s">
        <v>23</v>
      </c>
      <c r="F12" s="23" t="s">
        <v>176</v>
      </c>
      <c r="G12" s="25"/>
      <c r="H12" s="26"/>
    </row>
    <row r="13" spans="2:8" ht="33" customHeight="1" x14ac:dyDescent="0.25">
      <c r="B13" s="20" t="s">
        <v>25</v>
      </c>
      <c r="C13" s="21" t="s">
        <v>123</v>
      </c>
      <c r="D13" s="22" t="s">
        <v>24</v>
      </c>
      <c r="E13" s="23" t="s">
        <v>23</v>
      </c>
      <c r="F13" s="23" t="s">
        <v>176</v>
      </c>
      <c r="G13" s="25"/>
      <c r="H13" s="26"/>
    </row>
    <row r="14" spans="2:8" ht="33" customHeight="1" x14ac:dyDescent="0.25">
      <c r="B14" s="20" t="s">
        <v>25</v>
      </c>
      <c r="C14" s="21" t="s">
        <v>124</v>
      </c>
      <c r="D14" s="22" t="s">
        <v>24</v>
      </c>
      <c r="E14" s="23" t="s">
        <v>23</v>
      </c>
      <c r="F14" s="23" t="s">
        <v>176</v>
      </c>
      <c r="G14" s="25"/>
      <c r="H14" s="26"/>
    </row>
    <row r="15" spans="2:8" ht="33" customHeight="1" x14ac:dyDescent="0.25">
      <c r="B15" s="20" t="s">
        <v>25</v>
      </c>
      <c r="C15" s="21" t="s">
        <v>125</v>
      </c>
      <c r="D15" s="22" t="s">
        <v>24</v>
      </c>
      <c r="E15" s="23" t="s">
        <v>23</v>
      </c>
      <c r="F15" s="23" t="s">
        <v>176</v>
      </c>
      <c r="G15" s="25"/>
      <c r="H15" s="26"/>
    </row>
    <row r="16" spans="2:8" ht="33" customHeight="1" x14ac:dyDescent="0.25">
      <c r="B16" s="20" t="s">
        <v>25</v>
      </c>
      <c r="C16" s="21" t="s">
        <v>126</v>
      </c>
      <c r="D16" s="22" t="s">
        <v>24</v>
      </c>
      <c r="E16" s="23" t="s">
        <v>23</v>
      </c>
      <c r="F16" s="23" t="s">
        <v>176</v>
      </c>
      <c r="G16" s="25"/>
      <c r="H16" s="26"/>
    </row>
  </sheetData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878C93-1826-4550-B472-12120125871B}">
  <dimension ref="B2:H20"/>
  <sheetViews>
    <sheetView showGridLines="0" zoomScale="55" zoomScaleNormal="55" workbookViewId="0">
      <selection activeCell="G31" sqref="G1:G1048576"/>
    </sheetView>
  </sheetViews>
  <sheetFormatPr defaultColWidth="32.28515625" defaultRowHeight="14.25" x14ac:dyDescent="0.25"/>
  <cols>
    <col min="1" max="1" width="1.42578125" style="1" customWidth="1"/>
    <col min="2" max="2" width="32.28515625" style="1"/>
    <col min="3" max="3" width="84.7109375" style="1" customWidth="1"/>
    <col min="4" max="16384" width="32.28515625" style="1"/>
  </cols>
  <sheetData>
    <row r="2" spans="2:8" ht="12" customHeight="1" x14ac:dyDescent="0.25">
      <c r="B2" s="8"/>
    </row>
    <row r="3" spans="2:8" ht="12" customHeight="1" x14ac:dyDescent="0.25"/>
    <row r="4" spans="2:8" ht="12" customHeight="1" x14ac:dyDescent="0.25"/>
    <row r="5" spans="2:8" ht="23.25" customHeight="1" x14ac:dyDescent="0.25"/>
    <row r="6" spans="2:8" ht="23.25" customHeight="1" x14ac:dyDescent="0.25">
      <c r="B6" s="9"/>
      <c r="C6" s="10"/>
    </row>
    <row r="7" spans="2:8" ht="30.75" customHeight="1" x14ac:dyDescent="0.25">
      <c r="B7" s="11" t="s">
        <v>15</v>
      </c>
      <c r="C7" s="12" t="s">
        <v>127</v>
      </c>
    </row>
    <row r="8" spans="2:8" ht="30.75" customHeight="1" x14ac:dyDescent="0.25">
      <c r="B8" s="13" t="s">
        <v>16</v>
      </c>
      <c r="C8" s="14" t="s">
        <v>128</v>
      </c>
    </row>
    <row r="9" spans="2:8" ht="30.75" customHeight="1" x14ac:dyDescent="0.25">
      <c r="B9" s="13" t="s">
        <v>17</v>
      </c>
      <c r="C9" s="15">
        <v>45233</v>
      </c>
    </row>
    <row r="10" spans="2:8" s="19" customFormat="1" ht="25.5" x14ac:dyDescent="0.25">
      <c r="B10" s="16" t="s">
        <v>18</v>
      </c>
      <c r="C10" s="16" t="s">
        <v>19</v>
      </c>
      <c r="D10" s="16" t="s">
        <v>20</v>
      </c>
      <c r="E10" s="17" t="s">
        <v>21</v>
      </c>
      <c r="F10" s="17" t="s">
        <v>22</v>
      </c>
      <c r="G10" s="18"/>
      <c r="H10" s="18"/>
    </row>
    <row r="11" spans="2:8" ht="33" customHeight="1" x14ac:dyDescent="0.25">
      <c r="B11" s="20" t="s">
        <v>25</v>
      </c>
      <c r="C11" s="21" t="s">
        <v>26</v>
      </c>
      <c r="D11" s="22" t="s">
        <v>24</v>
      </c>
      <c r="E11" s="23" t="s">
        <v>23</v>
      </c>
      <c r="F11" s="23" t="s">
        <v>175</v>
      </c>
      <c r="G11" s="25"/>
      <c r="H11" s="26"/>
    </row>
    <row r="12" spans="2:8" ht="33" customHeight="1" x14ac:dyDescent="0.25">
      <c r="B12" s="20" t="s">
        <v>25</v>
      </c>
      <c r="C12" s="21" t="s">
        <v>129</v>
      </c>
      <c r="D12" s="22" t="s">
        <v>24</v>
      </c>
      <c r="E12" s="23" t="s">
        <v>23</v>
      </c>
      <c r="F12" s="23" t="s">
        <v>23</v>
      </c>
      <c r="G12" s="25"/>
      <c r="H12" s="26"/>
    </row>
    <row r="13" spans="2:8" ht="33" customHeight="1" x14ac:dyDescent="0.25">
      <c r="B13" s="20" t="s">
        <v>25</v>
      </c>
      <c r="C13" s="21" t="s">
        <v>130</v>
      </c>
      <c r="D13" s="22" t="s">
        <v>24</v>
      </c>
      <c r="E13" s="23" t="s">
        <v>23</v>
      </c>
      <c r="F13" s="23" t="s">
        <v>175</v>
      </c>
      <c r="G13" s="25"/>
      <c r="H13" s="26"/>
    </row>
    <row r="14" spans="2:8" ht="33" customHeight="1" x14ac:dyDescent="0.25">
      <c r="B14" s="20" t="s">
        <v>25</v>
      </c>
      <c r="C14" s="21" t="s">
        <v>131</v>
      </c>
      <c r="D14" s="22" t="s">
        <v>24</v>
      </c>
      <c r="E14" s="23" t="s">
        <v>23</v>
      </c>
      <c r="F14" s="23" t="s">
        <v>175</v>
      </c>
      <c r="G14" s="25"/>
      <c r="H14" s="26"/>
    </row>
    <row r="15" spans="2:8" ht="33" customHeight="1" x14ac:dyDescent="0.25">
      <c r="B15" s="20" t="s">
        <v>25</v>
      </c>
      <c r="C15" s="21" t="s">
        <v>132</v>
      </c>
      <c r="D15" s="22" t="s">
        <v>24</v>
      </c>
      <c r="E15" s="23" t="s">
        <v>23</v>
      </c>
      <c r="F15" s="23" t="s">
        <v>175</v>
      </c>
      <c r="G15" s="25"/>
      <c r="H15" s="26"/>
    </row>
    <row r="16" spans="2:8" ht="33" customHeight="1" x14ac:dyDescent="0.25">
      <c r="B16" s="20" t="s">
        <v>25</v>
      </c>
      <c r="C16" s="21" t="s">
        <v>133</v>
      </c>
      <c r="D16" s="22" t="s">
        <v>24</v>
      </c>
      <c r="E16" s="23" t="s">
        <v>23</v>
      </c>
      <c r="F16" s="23" t="s">
        <v>175</v>
      </c>
      <c r="G16" s="25"/>
      <c r="H16" s="26"/>
    </row>
    <row r="17" spans="2:8" ht="33" customHeight="1" x14ac:dyDescent="0.25">
      <c r="B17" s="20" t="s">
        <v>25</v>
      </c>
      <c r="C17" s="21" t="s">
        <v>134</v>
      </c>
      <c r="D17" s="22" t="s">
        <v>24</v>
      </c>
      <c r="E17" s="23" t="s">
        <v>23</v>
      </c>
      <c r="F17" s="23" t="s">
        <v>175</v>
      </c>
      <c r="G17" s="25"/>
      <c r="H17" s="26"/>
    </row>
    <row r="18" spans="2:8" ht="33" customHeight="1" x14ac:dyDescent="0.25">
      <c r="B18" s="20" t="s">
        <v>25</v>
      </c>
      <c r="C18" s="21" t="s">
        <v>135</v>
      </c>
      <c r="D18" s="22" t="s">
        <v>24</v>
      </c>
      <c r="E18" s="23" t="s">
        <v>23</v>
      </c>
      <c r="F18" s="23" t="s">
        <v>175</v>
      </c>
      <c r="G18" s="25"/>
      <c r="H18" s="26"/>
    </row>
    <row r="19" spans="2:8" ht="33" customHeight="1" x14ac:dyDescent="0.25">
      <c r="B19" s="20" t="s">
        <v>25</v>
      </c>
      <c r="C19" s="21" t="s">
        <v>136</v>
      </c>
      <c r="D19" s="22" t="s">
        <v>24</v>
      </c>
      <c r="E19" s="23" t="s">
        <v>23</v>
      </c>
      <c r="F19" s="23" t="s">
        <v>175</v>
      </c>
      <c r="G19" s="25"/>
      <c r="H19" s="26"/>
    </row>
    <row r="20" spans="2:8" ht="33" customHeight="1" x14ac:dyDescent="0.25">
      <c r="B20" s="20" t="s">
        <v>25</v>
      </c>
      <c r="C20" s="21" t="s">
        <v>137</v>
      </c>
      <c r="D20" s="22" t="s">
        <v>24</v>
      </c>
      <c r="E20" s="23" t="s">
        <v>23</v>
      </c>
      <c r="F20" s="23" t="s">
        <v>176</v>
      </c>
      <c r="G20" s="25"/>
      <c r="H20" s="26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B8E42A-66BD-4C38-A8D2-FB8D4949866C}">
  <sheetPr codeName="Sheet2"/>
  <dimension ref="B2:H15"/>
  <sheetViews>
    <sheetView showGridLines="0" zoomScale="70" zoomScaleNormal="70" workbookViewId="0">
      <selection activeCell="G1" sqref="G1:G1048576"/>
    </sheetView>
  </sheetViews>
  <sheetFormatPr defaultColWidth="32.28515625" defaultRowHeight="14.25" x14ac:dyDescent="0.25"/>
  <cols>
    <col min="1" max="1" width="1.42578125" style="1" customWidth="1"/>
    <col min="2" max="2" width="32.28515625" style="1"/>
    <col min="3" max="3" width="84.7109375" style="1" customWidth="1"/>
    <col min="4" max="16384" width="32.28515625" style="1"/>
  </cols>
  <sheetData>
    <row r="2" spans="2:8" ht="12" customHeight="1" x14ac:dyDescent="0.25">
      <c r="B2" s="8"/>
    </row>
    <row r="3" spans="2:8" ht="12" customHeight="1" x14ac:dyDescent="0.25"/>
    <row r="4" spans="2:8" ht="12" customHeight="1" x14ac:dyDescent="0.25"/>
    <row r="5" spans="2:8" ht="23.25" customHeight="1" x14ac:dyDescent="0.25"/>
    <row r="6" spans="2:8" ht="23.25" customHeight="1" x14ac:dyDescent="0.25">
      <c r="B6" s="9"/>
      <c r="C6" s="10"/>
    </row>
    <row r="7" spans="2:8" ht="30.75" customHeight="1" x14ac:dyDescent="0.25">
      <c r="B7" s="11" t="s">
        <v>15</v>
      </c>
      <c r="C7" s="12" t="s">
        <v>28</v>
      </c>
    </row>
    <row r="8" spans="2:8" ht="30.75" customHeight="1" x14ac:dyDescent="0.25">
      <c r="B8" s="13" t="s">
        <v>16</v>
      </c>
      <c r="C8" s="14" t="s">
        <v>29</v>
      </c>
    </row>
    <row r="9" spans="2:8" ht="30.75" customHeight="1" x14ac:dyDescent="0.25">
      <c r="B9" s="13" t="s">
        <v>17</v>
      </c>
      <c r="C9" s="15">
        <v>45209</v>
      </c>
    </row>
    <row r="10" spans="2:8" s="19" customFormat="1" ht="25.5" x14ac:dyDescent="0.25">
      <c r="B10" s="16" t="s">
        <v>18</v>
      </c>
      <c r="C10" s="16" t="s">
        <v>19</v>
      </c>
      <c r="D10" s="16" t="s">
        <v>20</v>
      </c>
      <c r="E10" s="17" t="s">
        <v>21</v>
      </c>
      <c r="F10" s="17" t="s">
        <v>22</v>
      </c>
      <c r="G10" s="18"/>
      <c r="H10" s="18"/>
    </row>
    <row r="11" spans="2:8" ht="33" customHeight="1" x14ac:dyDescent="0.25">
      <c r="B11" s="20" t="s">
        <v>25</v>
      </c>
      <c r="C11" s="21" t="s">
        <v>30</v>
      </c>
      <c r="D11" s="22" t="s">
        <v>24</v>
      </c>
      <c r="E11" s="23" t="s">
        <v>23</v>
      </c>
      <c r="F11" s="23" t="s">
        <v>23</v>
      </c>
      <c r="G11" s="25"/>
      <c r="H11" s="26"/>
    </row>
    <row r="12" spans="2:8" ht="33" customHeight="1" x14ac:dyDescent="0.25">
      <c r="B12" s="20" t="s">
        <v>25</v>
      </c>
      <c r="C12" s="21" t="s">
        <v>31</v>
      </c>
      <c r="D12" s="22" t="s">
        <v>24</v>
      </c>
      <c r="E12" s="23" t="s">
        <v>23</v>
      </c>
      <c r="F12" s="23" t="s">
        <v>23</v>
      </c>
      <c r="G12" s="25"/>
      <c r="H12" s="26"/>
    </row>
    <row r="13" spans="2:8" ht="33" customHeight="1" x14ac:dyDescent="0.25">
      <c r="B13" s="20" t="s">
        <v>25</v>
      </c>
      <c r="C13" s="21" t="s">
        <v>26</v>
      </c>
      <c r="D13" s="22" t="s">
        <v>24</v>
      </c>
      <c r="E13" s="23" t="s">
        <v>23</v>
      </c>
      <c r="F13" s="23" t="s">
        <v>23</v>
      </c>
      <c r="G13" s="25"/>
      <c r="H13" s="26"/>
    </row>
    <row r="14" spans="2:8" ht="33" customHeight="1" x14ac:dyDescent="0.25">
      <c r="B14" s="20" t="s">
        <v>25</v>
      </c>
      <c r="C14" s="21" t="s">
        <v>32</v>
      </c>
      <c r="D14" s="22" t="s">
        <v>24</v>
      </c>
      <c r="E14" s="23" t="s">
        <v>23</v>
      </c>
      <c r="F14" s="23" t="s">
        <v>23</v>
      </c>
      <c r="G14" s="25"/>
      <c r="H14" s="26"/>
    </row>
    <row r="15" spans="2:8" ht="33" customHeight="1" x14ac:dyDescent="0.25">
      <c r="B15" s="20" t="s">
        <v>25</v>
      </c>
      <c r="C15" s="21" t="s">
        <v>33</v>
      </c>
      <c r="D15" s="22" t="s">
        <v>24</v>
      </c>
      <c r="E15" s="23" t="s">
        <v>23</v>
      </c>
      <c r="F15" s="23" t="s">
        <v>23</v>
      </c>
      <c r="G15" s="25"/>
      <c r="H15" s="26"/>
    </row>
  </sheetData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2193AF-EEF3-4449-B31E-93252EC7F8EF}">
  <dimension ref="B2:H11"/>
  <sheetViews>
    <sheetView showGridLines="0" zoomScale="55" zoomScaleNormal="55" workbookViewId="0">
      <selection activeCell="G31" sqref="G1:G1048576"/>
    </sheetView>
  </sheetViews>
  <sheetFormatPr defaultColWidth="32.28515625" defaultRowHeight="14.25" x14ac:dyDescent="0.25"/>
  <cols>
    <col min="1" max="1" width="1.42578125" style="1" customWidth="1"/>
    <col min="2" max="2" width="32.28515625" style="1"/>
    <col min="3" max="3" width="84.7109375" style="1" customWidth="1"/>
    <col min="4" max="16384" width="32.28515625" style="1"/>
  </cols>
  <sheetData>
    <row r="2" spans="2:8" ht="12" customHeight="1" x14ac:dyDescent="0.25">
      <c r="B2" s="8"/>
    </row>
    <row r="3" spans="2:8" ht="12" customHeight="1" x14ac:dyDescent="0.25"/>
    <row r="4" spans="2:8" ht="12" customHeight="1" x14ac:dyDescent="0.25"/>
    <row r="5" spans="2:8" ht="23.25" customHeight="1" x14ac:dyDescent="0.25"/>
    <row r="6" spans="2:8" ht="23.25" customHeight="1" x14ac:dyDescent="0.25">
      <c r="B6" s="9"/>
      <c r="C6" s="10"/>
    </row>
    <row r="7" spans="2:8" ht="30.75" customHeight="1" x14ac:dyDescent="0.25">
      <c r="B7" s="11" t="s">
        <v>15</v>
      </c>
      <c r="C7" s="12" t="s">
        <v>154</v>
      </c>
    </row>
    <row r="8" spans="2:8" ht="30.75" customHeight="1" x14ac:dyDescent="0.25">
      <c r="B8" s="13" t="s">
        <v>16</v>
      </c>
      <c r="C8" s="14" t="s">
        <v>155</v>
      </c>
    </row>
    <row r="9" spans="2:8" ht="30.75" customHeight="1" x14ac:dyDescent="0.25">
      <c r="B9" s="13" t="s">
        <v>17</v>
      </c>
      <c r="C9" s="15">
        <v>45233</v>
      </c>
    </row>
    <row r="10" spans="2:8" s="19" customFormat="1" ht="25.5" x14ac:dyDescent="0.25">
      <c r="B10" s="16" t="s">
        <v>18</v>
      </c>
      <c r="C10" s="16" t="s">
        <v>19</v>
      </c>
      <c r="D10" s="16" t="s">
        <v>20</v>
      </c>
      <c r="E10" s="17" t="s">
        <v>21</v>
      </c>
      <c r="F10" s="17" t="s">
        <v>22</v>
      </c>
      <c r="G10" s="18"/>
      <c r="H10" s="18"/>
    </row>
    <row r="11" spans="2:8" ht="33" customHeight="1" x14ac:dyDescent="0.25">
      <c r="B11" s="20" t="s">
        <v>25</v>
      </c>
      <c r="C11" s="21" t="s">
        <v>62</v>
      </c>
      <c r="D11" s="22" t="s">
        <v>24</v>
      </c>
      <c r="E11" s="23" t="s">
        <v>23</v>
      </c>
      <c r="F11" s="23" t="s">
        <v>175</v>
      </c>
      <c r="G11" s="25"/>
      <c r="H11" s="26"/>
    </row>
  </sheetData>
  <pageMargins left="0.7" right="0.7" top="0.75" bottom="0.75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784E9F-9945-4845-8A0D-E06E799367FA}">
  <dimension ref="B2:H17"/>
  <sheetViews>
    <sheetView showGridLines="0" zoomScale="55" zoomScaleNormal="55" workbookViewId="0">
      <selection activeCell="G31" sqref="G1:G1048576"/>
    </sheetView>
  </sheetViews>
  <sheetFormatPr defaultColWidth="32.28515625" defaultRowHeight="14.25" x14ac:dyDescent="0.25"/>
  <cols>
    <col min="1" max="1" width="1.42578125" style="1" customWidth="1"/>
    <col min="2" max="2" width="32.28515625" style="1"/>
    <col min="3" max="3" width="84.7109375" style="1" customWidth="1"/>
    <col min="4" max="16384" width="32.28515625" style="1"/>
  </cols>
  <sheetData>
    <row r="2" spans="2:8" ht="12" customHeight="1" x14ac:dyDescent="0.25">
      <c r="B2" s="8"/>
    </row>
    <row r="3" spans="2:8" ht="12" customHeight="1" x14ac:dyDescent="0.25"/>
    <row r="4" spans="2:8" ht="12" customHeight="1" x14ac:dyDescent="0.25"/>
    <row r="5" spans="2:8" ht="23.25" customHeight="1" x14ac:dyDescent="0.25"/>
    <row r="6" spans="2:8" ht="23.25" customHeight="1" x14ac:dyDescent="0.25">
      <c r="B6" s="9"/>
      <c r="C6" s="10"/>
    </row>
    <row r="7" spans="2:8" ht="30.75" customHeight="1" x14ac:dyDescent="0.25">
      <c r="B7" s="11" t="s">
        <v>15</v>
      </c>
      <c r="C7" s="12" t="s">
        <v>162</v>
      </c>
    </row>
    <row r="8" spans="2:8" ht="30.75" customHeight="1" x14ac:dyDescent="0.25">
      <c r="B8" s="13" t="s">
        <v>16</v>
      </c>
      <c r="C8" s="14" t="s">
        <v>163</v>
      </c>
    </row>
    <row r="9" spans="2:8" ht="30.75" customHeight="1" x14ac:dyDescent="0.25">
      <c r="B9" s="13" t="s">
        <v>17</v>
      </c>
      <c r="C9" s="15">
        <v>45237</v>
      </c>
    </row>
    <row r="10" spans="2:8" s="19" customFormat="1" ht="25.5" x14ac:dyDescent="0.25">
      <c r="B10" s="16" t="s">
        <v>18</v>
      </c>
      <c r="C10" s="16" t="s">
        <v>19</v>
      </c>
      <c r="D10" s="16" t="s">
        <v>20</v>
      </c>
      <c r="E10" s="17" t="s">
        <v>21</v>
      </c>
      <c r="F10" s="17" t="s">
        <v>22</v>
      </c>
      <c r="G10" s="18"/>
      <c r="H10" s="18"/>
    </row>
    <row r="11" spans="2:8" ht="15" x14ac:dyDescent="0.25">
      <c r="B11" s="20" t="s">
        <v>25</v>
      </c>
      <c r="C11" s="21" t="s">
        <v>156</v>
      </c>
      <c r="D11" s="22" t="s">
        <v>24</v>
      </c>
      <c r="E11" s="23" t="s">
        <v>23</v>
      </c>
      <c r="F11" s="23" t="s">
        <v>176</v>
      </c>
      <c r="G11" s="25"/>
      <c r="H11" s="26"/>
    </row>
    <row r="12" spans="2:8" ht="33" customHeight="1" x14ac:dyDescent="0.25">
      <c r="B12" s="20" t="s">
        <v>25</v>
      </c>
      <c r="C12" s="21" t="s">
        <v>157</v>
      </c>
      <c r="D12" s="22" t="s">
        <v>24</v>
      </c>
      <c r="E12" s="23" t="s">
        <v>23</v>
      </c>
      <c r="F12" s="23" t="s">
        <v>176</v>
      </c>
      <c r="G12" s="25"/>
      <c r="H12" s="26"/>
    </row>
    <row r="13" spans="2:8" ht="15" x14ac:dyDescent="0.25">
      <c r="B13" s="20" t="s">
        <v>25</v>
      </c>
      <c r="C13" s="21" t="s">
        <v>158</v>
      </c>
      <c r="D13" s="22" t="s">
        <v>24</v>
      </c>
      <c r="E13" s="23" t="s">
        <v>23</v>
      </c>
      <c r="F13" s="23" t="s">
        <v>175</v>
      </c>
      <c r="G13" s="25"/>
      <c r="H13" s="26"/>
    </row>
    <row r="14" spans="2:8" ht="15" x14ac:dyDescent="0.25">
      <c r="B14" s="20" t="s">
        <v>25</v>
      </c>
      <c r="C14" s="21" t="s">
        <v>26</v>
      </c>
      <c r="D14" s="22" t="s">
        <v>24</v>
      </c>
      <c r="E14" s="23" t="s">
        <v>23</v>
      </c>
      <c r="F14" s="23" t="s">
        <v>176</v>
      </c>
      <c r="G14" s="25"/>
      <c r="H14" s="26"/>
    </row>
    <row r="15" spans="2:8" ht="30" x14ac:dyDescent="0.25">
      <c r="B15" s="20" t="s">
        <v>25</v>
      </c>
      <c r="C15" s="21" t="s">
        <v>159</v>
      </c>
      <c r="D15" s="22" t="s">
        <v>24</v>
      </c>
      <c r="E15" s="23" t="s">
        <v>23</v>
      </c>
      <c r="F15" s="23" t="s">
        <v>175</v>
      </c>
      <c r="G15" s="25"/>
      <c r="H15" s="26"/>
    </row>
    <row r="16" spans="2:8" ht="33" customHeight="1" x14ac:dyDescent="0.25">
      <c r="B16" s="20" t="s">
        <v>25</v>
      </c>
      <c r="C16" s="21" t="s">
        <v>160</v>
      </c>
      <c r="D16" s="22" t="s">
        <v>24</v>
      </c>
      <c r="E16" s="23" t="s">
        <v>23</v>
      </c>
      <c r="F16" s="23" t="s">
        <v>176</v>
      </c>
      <c r="G16" s="25"/>
      <c r="H16" s="26"/>
    </row>
    <row r="17" spans="2:8" ht="33" customHeight="1" x14ac:dyDescent="0.25">
      <c r="B17" s="20" t="s">
        <v>25</v>
      </c>
      <c r="C17" s="21" t="s">
        <v>161</v>
      </c>
      <c r="D17" s="22" t="s">
        <v>24</v>
      </c>
      <c r="E17" s="23" t="s">
        <v>23</v>
      </c>
      <c r="F17" s="23" t="s">
        <v>176</v>
      </c>
      <c r="G17" s="25"/>
      <c r="H17" s="26"/>
    </row>
  </sheetData>
  <pageMargins left="0.7" right="0.7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74B3E5-C24A-4A26-86CA-09F8EACC7121}">
  <dimension ref="B2:H14"/>
  <sheetViews>
    <sheetView showGridLines="0" zoomScale="55" zoomScaleNormal="55" workbookViewId="0">
      <selection activeCell="G31" sqref="G1:G1048576"/>
    </sheetView>
  </sheetViews>
  <sheetFormatPr defaultColWidth="32.28515625" defaultRowHeight="14.25" x14ac:dyDescent="0.25"/>
  <cols>
    <col min="1" max="1" width="1.42578125" style="1" customWidth="1"/>
    <col min="2" max="2" width="32.28515625" style="1"/>
    <col min="3" max="3" width="84.7109375" style="1" customWidth="1"/>
    <col min="4" max="16384" width="32.28515625" style="1"/>
  </cols>
  <sheetData>
    <row r="2" spans="2:8" ht="12" customHeight="1" x14ac:dyDescent="0.25">
      <c r="B2" s="8"/>
    </row>
    <row r="3" spans="2:8" ht="12" customHeight="1" x14ac:dyDescent="0.25"/>
    <row r="4" spans="2:8" ht="12" customHeight="1" x14ac:dyDescent="0.25"/>
    <row r="5" spans="2:8" ht="23.25" customHeight="1" x14ac:dyDescent="0.25"/>
    <row r="6" spans="2:8" ht="23.25" customHeight="1" x14ac:dyDescent="0.25">
      <c r="B6" s="9"/>
      <c r="C6" s="10"/>
    </row>
    <row r="7" spans="2:8" ht="30.75" customHeight="1" x14ac:dyDescent="0.25">
      <c r="B7" s="11" t="s">
        <v>15</v>
      </c>
      <c r="C7" s="12" t="s">
        <v>145</v>
      </c>
    </row>
    <row r="8" spans="2:8" ht="30.75" customHeight="1" x14ac:dyDescent="0.25">
      <c r="B8" s="13" t="s">
        <v>16</v>
      </c>
      <c r="C8" s="14" t="s">
        <v>146</v>
      </c>
    </row>
    <row r="9" spans="2:8" ht="30.75" customHeight="1" x14ac:dyDescent="0.25">
      <c r="B9" s="13" t="s">
        <v>17</v>
      </c>
      <c r="C9" s="15">
        <v>45238</v>
      </c>
    </row>
    <row r="10" spans="2:8" s="19" customFormat="1" ht="25.5" x14ac:dyDescent="0.25">
      <c r="B10" s="16" t="s">
        <v>18</v>
      </c>
      <c r="C10" s="16" t="s">
        <v>19</v>
      </c>
      <c r="D10" s="16" t="s">
        <v>20</v>
      </c>
      <c r="E10" s="17" t="s">
        <v>21</v>
      </c>
      <c r="F10" s="17" t="s">
        <v>22</v>
      </c>
      <c r="G10" s="18"/>
      <c r="H10" s="18"/>
    </row>
    <row r="11" spans="2:8" ht="33" customHeight="1" x14ac:dyDescent="0.25">
      <c r="B11" s="20" t="s">
        <v>25</v>
      </c>
      <c r="C11" s="21" t="s">
        <v>26</v>
      </c>
      <c r="D11" s="22" t="s">
        <v>24</v>
      </c>
      <c r="E11" s="23" t="s">
        <v>23</v>
      </c>
      <c r="F11" s="23" t="s">
        <v>23</v>
      </c>
      <c r="G11" s="25"/>
      <c r="H11" s="26"/>
    </row>
    <row r="12" spans="2:8" ht="15" x14ac:dyDescent="0.25">
      <c r="B12" s="20" t="s">
        <v>25</v>
      </c>
      <c r="C12" s="21" t="s">
        <v>147</v>
      </c>
      <c r="D12" s="22" t="s">
        <v>24</v>
      </c>
      <c r="E12" s="23" t="s">
        <v>23</v>
      </c>
      <c r="F12" s="23" t="s">
        <v>23</v>
      </c>
      <c r="G12" s="25"/>
      <c r="H12" s="26"/>
    </row>
    <row r="13" spans="2:8" ht="33" customHeight="1" x14ac:dyDescent="0.25">
      <c r="B13" s="20" t="s">
        <v>25</v>
      </c>
      <c r="C13" s="21" t="s">
        <v>148</v>
      </c>
      <c r="D13" s="22" t="s">
        <v>24</v>
      </c>
      <c r="E13" s="23" t="s">
        <v>23</v>
      </c>
      <c r="F13" s="23" t="s">
        <v>23</v>
      </c>
      <c r="G13" s="25"/>
      <c r="H13" s="26"/>
    </row>
    <row r="14" spans="2:8" ht="33" customHeight="1" x14ac:dyDescent="0.25">
      <c r="B14" s="20" t="s">
        <v>25</v>
      </c>
      <c r="C14" s="21" t="s">
        <v>149</v>
      </c>
      <c r="D14" s="22" t="s">
        <v>24</v>
      </c>
      <c r="E14" s="23" t="s">
        <v>23</v>
      </c>
      <c r="F14" s="23" t="s">
        <v>23</v>
      </c>
      <c r="G14" s="25"/>
      <c r="H14" s="26"/>
    </row>
  </sheetData>
  <pageMargins left="0.7" right="0.7" top="0.75" bottom="0.75" header="0.3" footer="0.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F9374E-2B01-42EF-95DD-9D85040FA130}">
  <dimension ref="B2:H14"/>
  <sheetViews>
    <sheetView showGridLines="0" topLeftCell="A2" zoomScale="55" zoomScaleNormal="55" workbookViewId="0">
      <selection activeCell="G31" sqref="G1:G1048576"/>
    </sheetView>
  </sheetViews>
  <sheetFormatPr defaultColWidth="32.28515625" defaultRowHeight="14.25" x14ac:dyDescent="0.25"/>
  <cols>
    <col min="1" max="1" width="1.42578125" style="1" customWidth="1"/>
    <col min="2" max="2" width="32.28515625" style="1"/>
    <col min="3" max="3" width="84.7109375" style="1" customWidth="1"/>
    <col min="4" max="16384" width="32.28515625" style="1"/>
  </cols>
  <sheetData>
    <row r="2" spans="2:8" ht="12" customHeight="1" x14ac:dyDescent="0.25">
      <c r="B2" s="8"/>
    </row>
    <row r="3" spans="2:8" ht="12" customHeight="1" x14ac:dyDescent="0.25"/>
    <row r="4" spans="2:8" ht="12" customHeight="1" x14ac:dyDescent="0.25"/>
    <row r="5" spans="2:8" ht="23.25" customHeight="1" x14ac:dyDescent="0.25"/>
    <row r="6" spans="2:8" ht="23.25" customHeight="1" x14ac:dyDescent="0.25">
      <c r="B6" s="9"/>
      <c r="C6" s="10"/>
    </row>
    <row r="7" spans="2:8" ht="30.75" customHeight="1" x14ac:dyDescent="0.25">
      <c r="B7" s="11" t="s">
        <v>15</v>
      </c>
      <c r="C7" s="30" t="s">
        <v>165</v>
      </c>
    </row>
    <row r="8" spans="2:8" ht="30.75" customHeight="1" x14ac:dyDescent="0.25">
      <c r="B8" s="13" t="s">
        <v>16</v>
      </c>
      <c r="C8" s="14" t="s">
        <v>166</v>
      </c>
    </row>
    <row r="9" spans="2:8" ht="30.75" customHeight="1" x14ac:dyDescent="0.25">
      <c r="B9" s="13" t="s">
        <v>17</v>
      </c>
      <c r="C9" s="15">
        <v>45238</v>
      </c>
    </row>
    <row r="10" spans="2:8" s="19" customFormat="1" ht="25.5" x14ac:dyDescent="0.25">
      <c r="B10" s="16" t="s">
        <v>18</v>
      </c>
      <c r="C10" s="16" t="s">
        <v>19</v>
      </c>
      <c r="D10" s="16" t="s">
        <v>20</v>
      </c>
      <c r="E10" s="17" t="s">
        <v>21</v>
      </c>
      <c r="F10" s="17" t="s">
        <v>22</v>
      </c>
      <c r="G10" s="18"/>
      <c r="H10" s="18"/>
    </row>
    <row r="11" spans="2:8" ht="15" x14ac:dyDescent="0.25">
      <c r="B11" s="20" t="s">
        <v>25</v>
      </c>
      <c r="C11" s="21" t="s">
        <v>26</v>
      </c>
      <c r="D11" s="22" t="s">
        <v>24</v>
      </c>
      <c r="E11" s="23" t="s">
        <v>23</v>
      </c>
      <c r="F11" s="23" t="s">
        <v>23</v>
      </c>
      <c r="G11" s="25"/>
      <c r="H11" s="26"/>
    </row>
    <row r="12" spans="2:8" ht="33" customHeight="1" x14ac:dyDescent="0.25">
      <c r="B12" s="20" t="s">
        <v>25</v>
      </c>
      <c r="C12" s="21" t="s">
        <v>167</v>
      </c>
      <c r="D12" s="22" t="s">
        <v>24</v>
      </c>
      <c r="E12" s="23" t="s">
        <v>23</v>
      </c>
      <c r="F12" s="23" t="s">
        <v>23</v>
      </c>
      <c r="G12" s="25"/>
      <c r="H12" s="26"/>
    </row>
    <row r="13" spans="2:8" ht="15" x14ac:dyDescent="0.25">
      <c r="B13" s="20" t="s">
        <v>25</v>
      </c>
      <c r="C13" s="21" t="s">
        <v>168</v>
      </c>
      <c r="D13" s="22" t="s">
        <v>24</v>
      </c>
      <c r="E13" s="23" t="s">
        <v>23</v>
      </c>
      <c r="F13" s="23" t="s">
        <v>23</v>
      </c>
      <c r="G13" s="25"/>
      <c r="H13" s="26"/>
    </row>
    <row r="14" spans="2:8" ht="15" x14ac:dyDescent="0.25">
      <c r="B14" s="20" t="s">
        <v>25</v>
      </c>
      <c r="C14" s="21" t="s">
        <v>169</v>
      </c>
      <c r="D14" s="22" t="s">
        <v>24</v>
      </c>
      <c r="E14" s="23" t="s">
        <v>23</v>
      </c>
      <c r="F14" s="23" t="s">
        <v>23</v>
      </c>
      <c r="G14" s="25"/>
      <c r="H14" s="26"/>
    </row>
  </sheetData>
  <pageMargins left="0.7" right="0.7" top="0.75" bottom="0.75" header="0.3" footer="0.3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78C4D4-9F2F-4FA7-9273-45D639A9E131}">
  <dimension ref="B2:H14"/>
  <sheetViews>
    <sheetView showGridLines="0" zoomScale="55" zoomScaleNormal="55" workbookViewId="0">
      <selection activeCell="G31" sqref="G1:G1048576"/>
    </sheetView>
  </sheetViews>
  <sheetFormatPr defaultColWidth="32.28515625" defaultRowHeight="14.25" x14ac:dyDescent="0.25"/>
  <cols>
    <col min="1" max="1" width="1.42578125" style="1" customWidth="1"/>
    <col min="2" max="2" width="32.28515625" style="1"/>
    <col min="3" max="3" width="84.7109375" style="1" customWidth="1"/>
    <col min="4" max="16384" width="32.28515625" style="1"/>
  </cols>
  <sheetData>
    <row r="2" spans="2:8" ht="12" customHeight="1" x14ac:dyDescent="0.25">
      <c r="B2" s="8"/>
    </row>
    <row r="3" spans="2:8" ht="12" customHeight="1" x14ac:dyDescent="0.25"/>
    <row r="4" spans="2:8" ht="12" customHeight="1" x14ac:dyDescent="0.25"/>
    <row r="5" spans="2:8" ht="23.25" customHeight="1" x14ac:dyDescent="0.25"/>
    <row r="6" spans="2:8" ht="23.25" customHeight="1" x14ac:dyDescent="0.25">
      <c r="B6" s="9"/>
      <c r="C6" s="10"/>
    </row>
    <row r="7" spans="2:8" ht="30.75" customHeight="1" x14ac:dyDescent="0.25">
      <c r="B7" s="11" t="s">
        <v>15</v>
      </c>
      <c r="C7" s="12" t="s">
        <v>178</v>
      </c>
    </row>
    <row r="8" spans="2:8" ht="30.75" customHeight="1" x14ac:dyDescent="0.25">
      <c r="B8" s="13" t="s">
        <v>16</v>
      </c>
      <c r="C8" s="14" t="s">
        <v>179</v>
      </c>
    </row>
    <row r="9" spans="2:8" ht="30.75" customHeight="1" x14ac:dyDescent="0.25">
      <c r="B9" s="13" t="s">
        <v>17</v>
      </c>
      <c r="C9" s="15">
        <v>45239</v>
      </c>
    </row>
    <row r="10" spans="2:8" s="19" customFormat="1" ht="25.5" x14ac:dyDescent="0.25">
      <c r="B10" s="16" t="s">
        <v>18</v>
      </c>
      <c r="C10" s="16" t="s">
        <v>19</v>
      </c>
      <c r="D10" s="16" t="s">
        <v>20</v>
      </c>
      <c r="E10" s="17" t="s">
        <v>21</v>
      </c>
      <c r="F10" s="17" t="s">
        <v>22</v>
      </c>
      <c r="G10" s="18"/>
      <c r="H10" s="18"/>
    </row>
    <row r="11" spans="2:8" ht="33" customHeight="1" x14ac:dyDescent="0.25">
      <c r="B11" s="20" t="s">
        <v>25</v>
      </c>
      <c r="C11" s="21" t="s">
        <v>180</v>
      </c>
      <c r="D11" s="22" t="s">
        <v>24</v>
      </c>
      <c r="E11" s="23" t="s">
        <v>23</v>
      </c>
      <c r="F11" s="23" t="s">
        <v>23</v>
      </c>
      <c r="G11" s="25"/>
      <c r="H11" s="26"/>
    </row>
    <row r="12" spans="2:8" ht="33" customHeight="1" x14ac:dyDescent="0.25">
      <c r="B12" s="20" t="s">
        <v>25</v>
      </c>
      <c r="C12" s="21" t="s">
        <v>26</v>
      </c>
      <c r="D12" s="22" t="s">
        <v>24</v>
      </c>
      <c r="E12" s="23" t="s">
        <v>23</v>
      </c>
      <c r="F12" s="23" t="s">
        <v>23</v>
      </c>
      <c r="G12" s="25"/>
      <c r="H12" s="26"/>
    </row>
    <row r="13" spans="2:8" ht="33" customHeight="1" x14ac:dyDescent="0.25">
      <c r="B13" s="20" t="s">
        <v>25</v>
      </c>
      <c r="C13" s="21" t="s">
        <v>181</v>
      </c>
      <c r="D13" s="22" t="s">
        <v>24</v>
      </c>
      <c r="E13" s="23" t="s">
        <v>23</v>
      </c>
      <c r="F13" s="23" t="s">
        <v>23</v>
      </c>
      <c r="G13" s="25"/>
      <c r="H13" s="26"/>
    </row>
    <row r="14" spans="2:8" ht="33" customHeight="1" x14ac:dyDescent="0.25">
      <c r="B14" s="20" t="s">
        <v>25</v>
      </c>
      <c r="C14" s="21" t="s">
        <v>182</v>
      </c>
      <c r="D14" s="22" t="s">
        <v>24</v>
      </c>
      <c r="E14" s="23" t="s">
        <v>23</v>
      </c>
      <c r="F14" s="23" t="s">
        <v>23</v>
      </c>
      <c r="G14" s="25"/>
      <c r="H14" s="26"/>
    </row>
  </sheetData>
  <pageMargins left="0.7" right="0.7" top="0.75" bottom="0.75" header="0.3" footer="0.3"/>
  <pageSetup paperSize="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A1E3EF-EFCE-40CA-941F-69F4804B08BD}">
  <dimension ref="B2:H14"/>
  <sheetViews>
    <sheetView showGridLines="0" zoomScale="55" zoomScaleNormal="55" workbookViewId="0">
      <selection activeCell="G31" sqref="G1:G1048576"/>
    </sheetView>
  </sheetViews>
  <sheetFormatPr defaultColWidth="32.28515625" defaultRowHeight="14.25" x14ac:dyDescent="0.25"/>
  <cols>
    <col min="1" max="1" width="1.42578125" style="1" customWidth="1"/>
    <col min="2" max="2" width="32.28515625" style="1"/>
    <col min="3" max="3" width="84.7109375" style="1" customWidth="1"/>
    <col min="4" max="16384" width="32.28515625" style="1"/>
  </cols>
  <sheetData>
    <row r="2" spans="2:8" ht="12" customHeight="1" x14ac:dyDescent="0.25">
      <c r="B2" s="8"/>
    </row>
    <row r="3" spans="2:8" ht="12" customHeight="1" x14ac:dyDescent="0.25"/>
    <row r="4" spans="2:8" ht="12" customHeight="1" x14ac:dyDescent="0.25"/>
    <row r="5" spans="2:8" ht="23.25" customHeight="1" x14ac:dyDescent="0.25"/>
    <row r="6" spans="2:8" ht="23.25" customHeight="1" x14ac:dyDescent="0.25">
      <c r="B6" s="9"/>
      <c r="C6" s="10"/>
    </row>
    <row r="7" spans="2:8" ht="30.75" customHeight="1" x14ac:dyDescent="0.25">
      <c r="B7" s="11" t="s">
        <v>15</v>
      </c>
      <c r="C7" s="12" t="s">
        <v>170</v>
      </c>
    </row>
    <row r="8" spans="2:8" ht="30.75" customHeight="1" x14ac:dyDescent="0.25">
      <c r="B8" s="13" t="s">
        <v>16</v>
      </c>
      <c r="C8" s="14" t="s">
        <v>171</v>
      </c>
    </row>
    <row r="9" spans="2:8" ht="30.75" customHeight="1" x14ac:dyDescent="0.25">
      <c r="B9" s="13" t="s">
        <v>17</v>
      </c>
      <c r="C9" s="15">
        <v>45240</v>
      </c>
    </row>
    <row r="10" spans="2:8" s="19" customFormat="1" ht="25.5" x14ac:dyDescent="0.25">
      <c r="B10" s="16" t="s">
        <v>18</v>
      </c>
      <c r="C10" s="16" t="s">
        <v>19</v>
      </c>
      <c r="D10" s="16" t="s">
        <v>20</v>
      </c>
      <c r="E10" s="17" t="s">
        <v>21</v>
      </c>
      <c r="F10" s="17" t="s">
        <v>22</v>
      </c>
      <c r="G10" s="18"/>
      <c r="H10" s="18"/>
    </row>
    <row r="11" spans="2:8" ht="33" customHeight="1" x14ac:dyDescent="0.25">
      <c r="B11" s="20" t="s">
        <v>25</v>
      </c>
      <c r="C11" s="21" t="s">
        <v>26</v>
      </c>
      <c r="D11" s="22" t="s">
        <v>24</v>
      </c>
      <c r="E11" s="23" t="s">
        <v>23</v>
      </c>
      <c r="F11" s="23" t="s">
        <v>23</v>
      </c>
      <c r="G11" s="25"/>
      <c r="H11" s="26"/>
    </row>
    <row r="12" spans="2:8" ht="33" customHeight="1" x14ac:dyDescent="0.25">
      <c r="B12" s="20" t="s">
        <v>25</v>
      </c>
      <c r="C12" s="21" t="s">
        <v>172</v>
      </c>
      <c r="D12" s="22" t="s">
        <v>24</v>
      </c>
      <c r="E12" s="23" t="s">
        <v>23</v>
      </c>
      <c r="F12" s="23" t="s">
        <v>23</v>
      </c>
      <c r="G12" s="25"/>
      <c r="H12" s="26"/>
    </row>
    <row r="13" spans="2:8" ht="33" customHeight="1" x14ac:dyDescent="0.25">
      <c r="B13" s="20" t="s">
        <v>25</v>
      </c>
      <c r="C13" s="21" t="s">
        <v>173</v>
      </c>
      <c r="D13" s="22" t="s">
        <v>24</v>
      </c>
      <c r="E13" s="23" t="s">
        <v>23</v>
      </c>
      <c r="F13" s="23" t="s">
        <v>23</v>
      </c>
      <c r="G13" s="25"/>
      <c r="H13" s="26"/>
    </row>
    <row r="14" spans="2:8" ht="33" customHeight="1" x14ac:dyDescent="0.25">
      <c r="B14" s="20" t="s">
        <v>25</v>
      </c>
      <c r="C14" s="21" t="s">
        <v>174</v>
      </c>
      <c r="D14" s="22" t="s">
        <v>24</v>
      </c>
      <c r="E14" s="23" t="s">
        <v>23</v>
      </c>
      <c r="F14" s="23" t="s">
        <v>23</v>
      </c>
      <c r="G14" s="25"/>
      <c r="H14" s="26"/>
    </row>
  </sheetData>
  <pageMargins left="0.7" right="0.7" top="0.75" bottom="0.75" header="0.3" footer="0.3"/>
  <pageSetup paperSize="9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6F9EA3-C811-4AA5-914B-E597BDE98EE0}">
  <sheetPr codeName="Sheet1"/>
  <dimension ref="B2:H13"/>
  <sheetViews>
    <sheetView showGridLines="0" zoomScale="55" zoomScaleNormal="55" workbookViewId="0">
      <selection activeCell="G31" sqref="G1:G1048576"/>
    </sheetView>
  </sheetViews>
  <sheetFormatPr defaultColWidth="32.28515625" defaultRowHeight="14.25" x14ac:dyDescent="0.25"/>
  <cols>
    <col min="1" max="1" width="1.42578125" style="1" customWidth="1"/>
    <col min="2" max="2" width="32.28515625" style="1"/>
    <col min="3" max="3" width="84.7109375" style="1" customWidth="1"/>
    <col min="4" max="16384" width="32.28515625" style="1"/>
  </cols>
  <sheetData>
    <row r="2" spans="2:8" ht="12" customHeight="1" x14ac:dyDescent="0.25">
      <c r="B2" s="8"/>
    </row>
    <row r="3" spans="2:8" ht="12" customHeight="1" x14ac:dyDescent="0.25"/>
    <row r="4" spans="2:8" ht="12" customHeight="1" x14ac:dyDescent="0.25"/>
    <row r="5" spans="2:8" ht="23.25" customHeight="1" x14ac:dyDescent="0.25"/>
    <row r="6" spans="2:8" ht="23.25" customHeight="1" x14ac:dyDescent="0.25">
      <c r="B6" s="9"/>
      <c r="C6" s="10"/>
    </row>
    <row r="7" spans="2:8" ht="30.75" customHeight="1" x14ac:dyDescent="0.25">
      <c r="B7" s="11" t="s">
        <v>15</v>
      </c>
      <c r="C7" s="12" t="s">
        <v>191</v>
      </c>
    </row>
    <row r="8" spans="2:8" ht="30.75" customHeight="1" x14ac:dyDescent="0.25">
      <c r="B8" s="13" t="s">
        <v>16</v>
      </c>
      <c r="C8" s="14" t="s">
        <v>192</v>
      </c>
    </row>
    <row r="9" spans="2:8" ht="30.75" customHeight="1" x14ac:dyDescent="0.25">
      <c r="B9" s="13" t="s">
        <v>17</v>
      </c>
      <c r="C9" s="15">
        <v>45244</v>
      </c>
    </row>
    <row r="10" spans="2:8" s="19" customFormat="1" ht="25.5" x14ac:dyDescent="0.25">
      <c r="B10" s="16" t="s">
        <v>18</v>
      </c>
      <c r="C10" s="16" t="s">
        <v>19</v>
      </c>
      <c r="D10" s="16" t="s">
        <v>20</v>
      </c>
      <c r="E10" s="17" t="s">
        <v>21</v>
      </c>
      <c r="F10" s="17" t="s">
        <v>22</v>
      </c>
      <c r="G10" s="18"/>
      <c r="H10" s="18"/>
    </row>
    <row r="11" spans="2:8" ht="33" customHeight="1" x14ac:dyDescent="0.25">
      <c r="B11" s="20" t="s">
        <v>25</v>
      </c>
      <c r="C11" s="21" t="s">
        <v>26</v>
      </c>
      <c r="D11" s="22" t="s">
        <v>24</v>
      </c>
      <c r="E11" s="23" t="s">
        <v>23</v>
      </c>
      <c r="F11" s="23" t="s">
        <v>23</v>
      </c>
      <c r="G11" s="25"/>
      <c r="H11" s="26"/>
    </row>
    <row r="12" spans="2:8" ht="33" customHeight="1" x14ac:dyDescent="0.25">
      <c r="B12" s="20" t="s">
        <v>25</v>
      </c>
      <c r="C12" s="21" t="s">
        <v>193</v>
      </c>
      <c r="D12" s="22" t="s">
        <v>24</v>
      </c>
      <c r="E12" s="23" t="s">
        <v>23</v>
      </c>
      <c r="F12" s="23" t="s">
        <v>23</v>
      </c>
      <c r="G12" s="25"/>
      <c r="H12" s="26"/>
    </row>
    <row r="13" spans="2:8" ht="33" customHeight="1" x14ac:dyDescent="0.25">
      <c r="B13" s="20" t="s">
        <v>25</v>
      </c>
      <c r="C13" s="21" t="s">
        <v>194</v>
      </c>
      <c r="D13" s="22" t="s">
        <v>24</v>
      </c>
      <c r="E13" s="23" t="s">
        <v>23</v>
      </c>
      <c r="F13" s="23" t="s">
        <v>23</v>
      </c>
      <c r="G13" s="25"/>
      <c r="H13" s="26"/>
    </row>
  </sheetData>
  <pageMargins left="0.7" right="0.7" top="0.75" bottom="0.75" header="0.3" footer="0.3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6AAB36-FC83-49B9-9129-CC6988BAA709}">
  <dimension ref="B2:H16"/>
  <sheetViews>
    <sheetView showGridLines="0" zoomScale="55" zoomScaleNormal="55" workbookViewId="0">
      <selection activeCell="G31" sqref="G1:G1048576"/>
    </sheetView>
  </sheetViews>
  <sheetFormatPr defaultColWidth="32.28515625" defaultRowHeight="14.25" x14ac:dyDescent="0.25"/>
  <cols>
    <col min="1" max="1" width="1.42578125" style="1" customWidth="1"/>
    <col min="2" max="2" width="32.28515625" style="1"/>
    <col min="3" max="3" width="84.7109375" style="1" customWidth="1"/>
    <col min="4" max="16384" width="32.28515625" style="1"/>
  </cols>
  <sheetData>
    <row r="2" spans="2:8" ht="12" customHeight="1" x14ac:dyDescent="0.25">
      <c r="B2" s="8"/>
    </row>
    <row r="3" spans="2:8" ht="12" customHeight="1" x14ac:dyDescent="0.25"/>
    <row r="4" spans="2:8" ht="12" customHeight="1" x14ac:dyDescent="0.25"/>
    <row r="5" spans="2:8" ht="23.25" customHeight="1" x14ac:dyDescent="0.25"/>
    <row r="6" spans="2:8" ht="23.25" customHeight="1" x14ac:dyDescent="0.25">
      <c r="B6" s="9"/>
      <c r="C6" s="10"/>
    </row>
    <row r="7" spans="2:8" ht="30.75" customHeight="1" x14ac:dyDescent="0.25">
      <c r="B7" s="11" t="s">
        <v>15</v>
      </c>
      <c r="C7" s="12" t="s">
        <v>195</v>
      </c>
    </row>
    <row r="8" spans="2:8" ht="30.75" customHeight="1" x14ac:dyDescent="0.25">
      <c r="B8" s="13" t="s">
        <v>16</v>
      </c>
      <c r="C8" s="14" t="s">
        <v>196</v>
      </c>
    </row>
    <row r="9" spans="2:8" ht="30.75" customHeight="1" x14ac:dyDescent="0.25">
      <c r="B9" s="13" t="s">
        <v>17</v>
      </c>
      <c r="C9" s="15">
        <v>45245</v>
      </c>
    </row>
    <row r="10" spans="2:8" s="19" customFormat="1" ht="25.5" x14ac:dyDescent="0.25">
      <c r="B10" s="16" t="s">
        <v>18</v>
      </c>
      <c r="C10" s="16" t="s">
        <v>19</v>
      </c>
      <c r="D10" s="16" t="s">
        <v>20</v>
      </c>
      <c r="E10" s="17" t="s">
        <v>21</v>
      </c>
      <c r="F10" s="17" t="s">
        <v>22</v>
      </c>
      <c r="G10" s="18"/>
      <c r="H10" s="18"/>
    </row>
    <row r="11" spans="2:8" ht="33" customHeight="1" x14ac:dyDescent="0.25">
      <c r="B11" s="20" t="s">
        <v>25</v>
      </c>
      <c r="C11" s="21" t="s">
        <v>197</v>
      </c>
      <c r="D11" s="22" t="s">
        <v>24</v>
      </c>
      <c r="E11" s="23" t="s">
        <v>23</v>
      </c>
      <c r="F11" s="23" t="s">
        <v>23</v>
      </c>
      <c r="G11" s="25"/>
      <c r="H11" s="26"/>
    </row>
    <row r="12" spans="2:8" ht="33" customHeight="1" x14ac:dyDescent="0.25">
      <c r="B12" s="20" t="s">
        <v>25</v>
      </c>
      <c r="C12" s="21" t="s">
        <v>198</v>
      </c>
      <c r="D12" s="22" t="s">
        <v>24</v>
      </c>
      <c r="E12" s="23" t="s">
        <v>23</v>
      </c>
      <c r="F12" s="23" t="s">
        <v>23</v>
      </c>
      <c r="G12" s="25"/>
      <c r="H12" s="26"/>
    </row>
    <row r="13" spans="2:8" ht="33" customHeight="1" x14ac:dyDescent="0.25">
      <c r="B13" s="20" t="s">
        <v>25</v>
      </c>
      <c r="C13" s="21" t="s">
        <v>199</v>
      </c>
      <c r="D13" s="22" t="s">
        <v>24</v>
      </c>
      <c r="E13" s="23" t="s">
        <v>23</v>
      </c>
      <c r="F13" s="23" t="s">
        <v>23</v>
      </c>
      <c r="G13" s="25"/>
      <c r="H13" s="26"/>
    </row>
    <row r="14" spans="2:8" ht="33" customHeight="1" x14ac:dyDescent="0.25">
      <c r="B14" s="20" t="s">
        <v>25</v>
      </c>
      <c r="C14" s="21" t="s">
        <v>200</v>
      </c>
      <c r="D14" s="22" t="s">
        <v>24</v>
      </c>
      <c r="E14" s="23" t="s">
        <v>23</v>
      </c>
      <c r="F14" s="23" t="s">
        <v>23</v>
      </c>
      <c r="G14" s="25"/>
      <c r="H14" s="26"/>
    </row>
    <row r="15" spans="2:8" ht="33" customHeight="1" x14ac:dyDescent="0.25">
      <c r="B15" s="20" t="s">
        <v>25</v>
      </c>
      <c r="C15" s="21" t="s">
        <v>201</v>
      </c>
      <c r="D15" s="22" t="s">
        <v>24</v>
      </c>
      <c r="E15" s="23" t="s">
        <v>23</v>
      </c>
      <c r="F15" s="23" t="s">
        <v>23</v>
      </c>
      <c r="G15" s="25"/>
      <c r="H15" s="26"/>
    </row>
    <row r="16" spans="2:8" ht="33" customHeight="1" x14ac:dyDescent="0.25">
      <c r="B16" s="20" t="s">
        <v>25</v>
      </c>
      <c r="C16" s="21" t="s">
        <v>202</v>
      </c>
      <c r="D16" s="22" t="s">
        <v>24</v>
      </c>
      <c r="E16" s="23" t="s">
        <v>23</v>
      </c>
      <c r="F16" s="23" t="s">
        <v>23</v>
      </c>
      <c r="G16" s="25"/>
      <c r="H16" s="26"/>
    </row>
  </sheetData>
  <pageMargins left="0.7" right="0.7" top="0.75" bottom="0.75" header="0.3" footer="0.3"/>
  <pageSetup paperSize="9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56F9F3-9A8B-4CD9-9FE4-5AFCDD1DFA8C}">
  <dimension ref="B2:H15"/>
  <sheetViews>
    <sheetView showGridLines="0" zoomScale="55" zoomScaleNormal="55" workbookViewId="0">
      <selection activeCell="G31" sqref="G1:G1048576"/>
    </sheetView>
  </sheetViews>
  <sheetFormatPr defaultColWidth="32.28515625" defaultRowHeight="14.25" x14ac:dyDescent="0.25"/>
  <cols>
    <col min="1" max="1" width="1.42578125" style="1" customWidth="1"/>
    <col min="2" max="2" width="32.28515625" style="1"/>
    <col min="3" max="3" width="84.7109375" style="1" customWidth="1"/>
    <col min="4" max="16384" width="32.28515625" style="1"/>
  </cols>
  <sheetData>
    <row r="2" spans="2:8" ht="12" customHeight="1" x14ac:dyDescent="0.25">
      <c r="B2" s="8"/>
    </row>
    <row r="3" spans="2:8" ht="12" customHeight="1" x14ac:dyDescent="0.25"/>
    <row r="4" spans="2:8" ht="12" customHeight="1" x14ac:dyDescent="0.25"/>
    <row r="5" spans="2:8" ht="23.25" customHeight="1" x14ac:dyDescent="0.25"/>
    <row r="6" spans="2:8" ht="23.25" customHeight="1" x14ac:dyDescent="0.25">
      <c r="B6" s="9"/>
      <c r="C6" s="10"/>
    </row>
    <row r="7" spans="2:8" ht="30.75" customHeight="1" x14ac:dyDescent="0.25">
      <c r="B7" s="11" t="s">
        <v>15</v>
      </c>
      <c r="C7" s="12" t="s">
        <v>190</v>
      </c>
    </row>
    <row r="8" spans="2:8" ht="30.75" customHeight="1" x14ac:dyDescent="0.25">
      <c r="B8" s="13" t="s">
        <v>16</v>
      </c>
      <c r="C8" s="14" t="s">
        <v>189</v>
      </c>
    </row>
    <row r="9" spans="2:8" ht="30.75" customHeight="1" x14ac:dyDescent="0.25">
      <c r="B9" s="13" t="s">
        <v>17</v>
      </c>
      <c r="C9" s="15">
        <v>45251</v>
      </c>
    </row>
    <row r="10" spans="2:8" s="19" customFormat="1" ht="25.5" x14ac:dyDescent="0.25">
      <c r="B10" s="16" t="s">
        <v>18</v>
      </c>
      <c r="C10" s="16" t="s">
        <v>19</v>
      </c>
      <c r="D10" s="16" t="s">
        <v>20</v>
      </c>
      <c r="E10" s="17" t="s">
        <v>21</v>
      </c>
      <c r="F10" s="17" t="s">
        <v>22</v>
      </c>
      <c r="G10" s="18"/>
      <c r="H10" s="18"/>
    </row>
    <row r="11" spans="2:8" ht="33" customHeight="1" x14ac:dyDescent="0.25">
      <c r="B11" s="20" t="s">
        <v>25</v>
      </c>
      <c r="C11" s="21" t="s">
        <v>26</v>
      </c>
      <c r="D11" s="22" t="s">
        <v>24</v>
      </c>
      <c r="E11" s="23" t="s">
        <v>23</v>
      </c>
      <c r="F11" s="23" t="s">
        <v>176</v>
      </c>
      <c r="G11" s="25"/>
      <c r="H11" s="26"/>
    </row>
    <row r="12" spans="2:8" ht="33" customHeight="1" x14ac:dyDescent="0.25">
      <c r="B12" s="20" t="s">
        <v>25</v>
      </c>
      <c r="C12" s="21" t="s">
        <v>185</v>
      </c>
      <c r="D12" s="22" t="s">
        <v>24</v>
      </c>
      <c r="E12" s="23" t="s">
        <v>23</v>
      </c>
      <c r="F12" s="23" t="s">
        <v>175</v>
      </c>
      <c r="G12" s="25"/>
      <c r="H12" s="26"/>
    </row>
    <row r="13" spans="2:8" ht="33" customHeight="1" x14ac:dyDescent="0.25">
      <c r="B13" s="20" t="s">
        <v>25</v>
      </c>
      <c r="C13" s="21" t="s">
        <v>186</v>
      </c>
      <c r="D13" s="22" t="s">
        <v>24</v>
      </c>
      <c r="E13" s="23" t="s">
        <v>23</v>
      </c>
      <c r="F13" s="23" t="s">
        <v>175</v>
      </c>
      <c r="G13" s="25"/>
      <c r="H13" s="26"/>
    </row>
    <row r="14" spans="2:8" ht="33" customHeight="1" x14ac:dyDescent="0.25">
      <c r="B14" s="20" t="s">
        <v>25</v>
      </c>
      <c r="C14" s="21" t="s">
        <v>187</v>
      </c>
      <c r="D14" s="22" t="s">
        <v>24</v>
      </c>
      <c r="E14" s="23" t="s">
        <v>23</v>
      </c>
      <c r="F14" s="23" t="s">
        <v>175</v>
      </c>
      <c r="G14" s="25"/>
      <c r="H14" s="26"/>
    </row>
    <row r="15" spans="2:8" ht="33" customHeight="1" x14ac:dyDescent="0.25">
      <c r="B15" s="20" t="s">
        <v>25</v>
      </c>
      <c r="C15" s="21" t="s">
        <v>188</v>
      </c>
      <c r="D15" s="22" t="s">
        <v>24</v>
      </c>
      <c r="E15" s="23" t="s">
        <v>23</v>
      </c>
      <c r="F15" s="23" t="s">
        <v>204</v>
      </c>
      <c r="G15" s="25"/>
      <c r="H15" s="26"/>
    </row>
  </sheetData>
  <pageMargins left="0.7" right="0.7" top="0.75" bottom="0.75" header="0.3" footer="0.3"/>
  <pageSetup paperSize="9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D0C0E1-20C2-4766-8E6E-BC363E240CFD}">
  <dimension ref="B2:H13"/>
  <sheetViews>
    <sheetView showGridLines="0" zoomScale="55" zoomScaleNormal="55" workbookViewId="0">
      <selection activeCell="G31" sqref="G1:G1048576"/>
    </sheetView>
  </sheetViews>
  <sheetFormatPr defaultColWidth="32.28515625" defaultRowHeight="14.25" x14ac:dyDescent="0.25"/>
  <cols>
    <col min="1" max="1" width="1.42578125" style="1" customWidth="1"/>
    <col min="2" max="2" width="32.28515625" style="1"/>
    <col min="3" max="3" width="84.7109375" style="1" customWidth="1"/>
    <col min="4" max="16384" width="32.28515625" style="1"/>
  </cols>
  <sheetData>
    <row r="2" spans="2:8" ht="12" customHeight="1" x14ac:dyDescent="0.25">
      <c r="B2" s="8"/>
    </row>
    <row r="3" spans="2:8" ht="12" customHeight="1" x14ac:dyDescent="0.25"/>
    <row r="4" spans="2:8" ht="12" customHeight="1" x14ac:dyDescent="0.25"/>
    <row r="5" spans="2:8" ht="23.25" customHeight="1" x14ac:dyDescent="0.25"/>
    <row r="6" spans="2:8" ht="23.25" customHeight="1" x14ac:dyDescent="0.25">
      <c r="B6" s="9"/>
      <c r="C6" s="10"/>
    </row>
    <row r="7" spans="2:8" ht="30.75" customHeight="1" x14ac:dyDescent="0.25">
      <c r="B7" s="11" t="s">
        <v>15</v>
      </c>
      <c r="C7" s="12" t="s">
        <v>213</v>
      </c>
    </row>
    <row r="8" spans="2:8" ht="30.75" customHeight="1" x14ac:dyDescent="0.25">
      <c r="B8" s="13" t="s">
        <v>16</v>
      </c>
      <c r="C8" s="14" t="s">
        <v>214</v>
      </c>
    </row>
    <row r="9" spans="2:8" ht="30.75" customHeight="1" x14ac:dyDescent="0.25">
      <c r="B9" s="13" t="s">
        <v>17</v>
      </c>
      <c r="C9" s="15">
        <v>45252</v>
      </c>
    </row>
    <row r="10" spans="2:8" s="19" customFormat="1" ht="25.5" x14ac:dyDescent="0.25">
      <c r="B10" s="16" t="s">
        <v>18</v>
      </c>
      <c r="C10" s="16" t="s">
        <v>19</v>
      </c>
      <c r="D10" s="16" t="s">
        <v>20</v>
      </c>
      <c r="E10" s="17" t="s">
        <v>21</v>
      </c>
      <c r="F10" s="17" t="s">
        <v>22</v>
      </c>
      <c r="G10" s="18"/>
      <c r="H10" s="18"/>
    </row>
    <row r="11" spans="2:8" ht="33" customHeight="1" x14ac:dyDescent="0.25">
      <c r="B11" s="20" t="s">
        <v>25</v>
      </c>
      <c r="C11" s="21" t="s">
        <v>26</v>
      </c>
      <c r="D11" s="22" t="s">
        <v>24</v>
      </c>
      <c r="E11" s="23" t="s">
        <v>23</v>
      </c>
      <c r="F11" s="23" t="s">
        <v>23</v>
      </c>
      <c r="G11" s="25"/>
      <c r="H11" s="26"/>
    </row>
    <row r="12" spans="2:8" ht="33" customHeight="1" x14ac:dyDescent="0.25">
      <c r="B12" s="20" t="s">
        <v>25</v>
      </c>
      <c r="C12" s="21" t="s">
        <v>215</v>
      </c>
      <c r="D12" s="22" t="s">
        <v>24</v>
      </c>
      <c r="E12" s="23" t="s">
        <v>23</v>
      </c>
      <c r="F12" s="23" t="s">
        <v>23</v>
      </c>
      <c r="G12" s="25"/>
      <c r="H12" s="26"/>
    </row>
    <row r="13" spans="2:8" ht="33" customHeight="1" x14ac:dyDescent="0.25">
      <c r="B13" s="20" t="s">
        <v>25</v>
      </c>
      <c r="C13" s="21" t="s">
        <v>216</v>
      </c>
      <c r="D13" s="22" t="s">
        <v>24</v>
      </c>
      <c r="E13" s="23" t="s">
        <v>23</v>
      </c>
      <c r="F13" s="23" t="s">
        <v>23</v>
      </c>
      <c r="G13" s="25"/>
      <c r="H13" s="26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D03B34-E9E2-4EE0-B70B-F79488623F15}">
  <sheetPr codeName="Sheet7"/>
  <dimension ref="B2:H11"/>
  <sheetViews>
    <sheetView showGridLines="0" zoomScale="55" zoomScaleNormal="55" workbookViewId="0">
      <selection activeCell="G1" sqref="G1:G1048576"/>
    </sheetView>
  </sheetViews>
  <sheetFormatPr defaultColWidth="32.28515625" defaultRowHeight="14.25" x14ac:dyDescent="0.25"/>
  <cols>
    <col min="1" max="1" width="1.42578125" style="1" customWidth="1"/>
    <col min="2" max="2" width="32.28515625" style="1"/>
    <col min="3" max="3" width="84.7109375" style="1" customWidth="1"/>
    <col min="4" max="16384" width="32.28515625" style="1"/>
  </cols>
  <sheetData>
    <row r="2" spans="2:8" ht="12" customHeight="1" x14ac:dyDescent="0.25">
      <c r="B2" s="8"/>
    </row>
    <row r="3" spans="2:8" ht="12" customHeight="1" x14ac:dyDescent="0.25"/>
    <row r="4" spans="2:8" ht="12" customHeight="1" x14ac:dyDescent="0.25"/>
    <row r="5" spans="2:8" ht="23.25" customHeight="1" x14ac:dyDescent="0.25"/>
    <row r="6" spans="2:8" ht="23.25" customHeight="1" x14ac:dyDescent="0.25">
      <c r="B6" s="9"/>
      <c r="C6" s="10"/>
    </row>
    <row r="7" spans="2:8" ht="30.75" customHeight="1" x14ac:dyDescent="0.25">
      <c r="B7" s="11" t="s">
        <v>15</v>
      </c>
      <c r="C7" s="12" t="s">
        <v>34</v>
      </c>
    </row>
    <row r="8" spans="2:8" ht="30.75" customHeight="1" x14ac:dyDescent="0.25">
      <c r="B8" s="13" t="s">
        <v>16</v>
      </c>
      <c r="C8" s="14" t="s">
        <v>37</v>
      </c>
    </row>
    <row r="9" spans="2:8" ht="30.75" customHeight="1" x14ac:dyDescent="0.25">
      <c r="B9" s="13" t="s">
        <v>17</v>
      </c>
      <c r="C9" s="15">
        <v>45242</v>
      </c>
    </row>
    <row r="10" spans="2:8" s="19" customFormat="1" ht="25.5" x14ac:dyDescent="0.25">
      <c r="B10" s="16" t="s">
        <v>18</v>
      </c>
      <c r="C10" s="16" t="s">
        <v>19</v>
      </c>
      <c r="D10" s="16" t="s">
        <v>20</v>
      </c>
      <c r="E10" s="17" t="s">
        <v>21</v>
      </c>
      <c r="F10" s="17" t="s">
        <v>22</v>
      </c>
      <c r="G10" s="18"/>
      <c r="H10" s="18"/>
    </row>
    <row r="11" spans="2:8" ht="38.25" customHeight="1" x14ac:dyDescent="0.25">
      <c r="B11" s="20" t="s">
        <v>35</v>
      </c>
      <c r="C11" s="21" t="s">
        <v>36</v>
      </c>
      <c r="D11" s="22" t="s">
        <v>24</v>
      </c>
      <c r="E11" s="23" t="s">
        <v>23</v>
      </c>
      <c r="F11" s="23" t="s">
        <v>23</v>
      </c>
      <c r="G11" s="25"/>
      <c r="H11" s="26"/>
    </row>
  </sheetData>
  <pageMargins left="0.7" right="0.7" top="0.75" bottom="0.75" header="0.3" footer="0.3"/>
  <pageSetup paperSize="9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62849A-0929-4EC8-85E4-28D9AAAC214F}">
  <dimension ref="B2:H14"/>
  <sheetViews>
    <sheetView showGridLines="0" zoomScale="55" zoomScaleNormal="55" workbookViewId="0">
      <selection activeCell="G31" sqref="G1:G1048576"/>
    </sheetView>
  </sheetViews>
  <sheetFormatPr defaultColWidth="32.28515625" defaultRowHeight="14.25" x14ac:dyDescent="0.25"/>
  <cols>
    <col min="1" max="1" width="1.42578125" style="1" customWidth="1"/>
    <col min="2" max="2" width="32.28515625" style="1"/>
    <col min="3" max="3" width="84.7109375" style="1" customWidth="1"/>
    <col min="4" max="16384" width="32.28515625" style="1"/>
  </cols>
  <sheetData>
    <row r="2" spans="2:8" ht="12" customHeight="1" x14ac:dyDescent="0.25">
      <c r="B2" s="8"/>
    </row>
    <row r="3" spans="2:8" ht="12" customHeight="1" x14ac:dyDescent="0.25"/>
    <row r="4" spans="2:8" ht="12" customHeight="1" x14ac:dyDescent="0.25"/>
    <row r="5" spans="2:8" ht="23.25" customHeight="1" x14ac:dyDescent="0.25"/>
    <row r="6" spans="2:8" ht="23.25" customHeight="1" x14ac:dyDescent="0.25">
      <c r="B6" s="9"/>
      <c r="C6" s="10"/>
    </row>
    <row r="7" spans="2:8" ht="30.75" customHeight="1" x14ac:dyDescent="0.25">
      <c r="B7" s="11" t="s">
        <v>15</v>
      </c>
      <c r="C7" s="12" t="s">
        <v>217</v>
      </c>
    </row>
    <row r="8" spans="2:8" ht="30.75" customHeight="1" x14ac:dyDescent="0.25">
      <c r="B8" s="13" t="s">
        <v>16</v>
      </c>
      <c r="C8" s="14" t="s">
        <v>218</v>
      </c>
    </row>
    <row r="9" spans="2:8" ht="30.75" customHeight="1" x14ac:dyDescent="0.25">
      <c r="B9" s="13" t="s">
        <v>17</v>
      </c>
      <c r="C9" s="15">
        <v>45253</v>
      </c>
    </row>
    <row r="10" spans="2:8" s="19" customFormat="1" ht="25.5" x14ac:dyDescent="0.25">
      <c r="B10" s="16" t="s">
        <v>18</v>
      </c>
      <c r="C10" s="16" t="s">
        <v>19</v>
      </c>
      <c r="D10" s="16" t="s">
        <v>20</v>
      </c>
      <c r="E10" s="17" t="s">
        <v>21</v>
      </c>
      <c r="F10" s="17" t="s">
        <v>22</v>
      </c>
      <c r="G10" s="18"/>
      <c r="H10" s="18"/>
    </row>
    <row r="11" spans="2:8" ht="15" x14ac:dyDescent="0.25">
      <c r="B11" s="20" t="s">
        <v>25</v>
      </c>
      <c r="C11" s="21" t="s">
        <v>219</v>
      </c>
      <c r="D11" s="22" t="s">
        <v>24</v>
      </c>
      <c r="E11" s="23" t="s">
        <v>23</v>
      </c>
      <c r="F11" s="23" t="s">
        <v>23</v>
      </c>
      <c r="G11" s="25"/>
      <c r="H11" s="26"/>
    </row>
    <row r="12" spans="2:8" ht="15" x14ac:dyDescent="0.25">
      <c r="B12" s="20" t="s">
        <v>25</v>
      </c>
      <c r="C12" s="21" t="s">
        <v>220</v>
      </c>
      <c r="D12" s="22" t="s">
        <v>24</v>
      </c>
      <c r="E12" s="23" t="s">
        <v>23</v>
      </c>
      <c r="F12" s="23" t="s">
        <v>23</v>
      </c>
      <c r="G12" s="25"/>
      <c r="H12" s="26"/>
    </row>
    <row r="13" spans="2:8" ht="15" x14ac:dyDescent="0.25">
      <c r="B13" s="20" t="s">
        <v>25</v>
      </c>
      <c r="C13" s="21" t="s">
        <v>26</v>
      </c>
      <c r="D13" s="22" t="s">
        <v>24</v>
      </c>
      <c r="E13" s="23" t="s">
        <v>23</v>
      </c>
      <c r="F13" s="23" t="s">
        <v>23</v>
      </c>
      <c r="G13" s="25"/>
      <c r="H13" s="26"/>
    </row>
    <row r="14" spans="2:8" ht="15" x14ac:dyDescent="0.25">
      <c r="B14" s="20" t="s">
        <v>25</v>
      </c>
      <c r="C14" s="21" t="s">
        <v>221</v>
      </c>
      <c r="D14" s="22" t="s">
        <v>24</v>
      </c>
      <c r="E14" s="23" t="s">
        <v>23</v>
      </c>
      <c r="F14" s="23" t="s">
        <v>23</v>
      </c>
      <c r="G14" s="25"/>
      <c r="H14" s="26"/>
    </row>
  </sheetData>
  <pageMargins left="0.7" right="0.7" top="0.75" bottom="0.75" header="0.3" footer="0.3"/>
  <pageSetup paperSize="9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8C60DE-7B5B-456F-88FF-0AD0C24DE362}">
  <dimension ref="B2:H17"/>
  <sheetViews>
    <sheetView showGridLines="0" zoomScale="55" zoomScaleNormal="55" workbookViewId="0">
      <selection activeCell="G31" sqref="G1:G1048576"/>
    </sheetView>
  </sheetViews>
  <sheetFormatPr defaultColWidth="32.28515625" defaultRowHeight="14.25" x14ac:dyDescent="0.25"/>
  <cols>
    <col min="1" max="1" width="1.42578125" style="1" customWidth="1"/>
    <col min="2" max="2" width="32.28515625" style="1"/>
    <col min="3" max="3" width="84.7109375" style="1" customWidth="1"/>
    <col min="4" max="16384" width="32.28515625" style="1"/>
  </cols>
  <sheetData>
    <row r="2" spans="2:8" ht="12" customHeight="1" x14ac:dyDescent="0.25">
      <c r="B2" s="8"/>
    </row>
    <row r="3" spans="2:8" ht="12" customHeight="1" x14ac:dyDescent="0.25"/>
    <row r="4" spans="2:8" ht="12" customHeight="1" x14ac:dyDescent="0.25"/>
    <row r="5" spans="2:8" ht="23.25" customHeight="1" x14ac:dyDescent="0.25"/>
    <row r="6" spans="2:8" ht="23.25" customHeight="1" x14ac:dyDescent="0.25">
      <c r="B6" s="9"/>
      <c r="C6" s="10"/>
    </row>
    <row r="7" spans="2:8" ht="30.75" customHeight="1" x14ac:dyDescent="0.25">
      <c r="B7" s="11" t="s">
        <v>15</v>
      </c>
      <c r="C7" s="12" t="s">
        <v>211</v>
      </c>
    </row>
    <row r="8" spans="2:8" ht="30.75" customHeight="1" x14ac:dyDescent="0.25">
      <c r="B8" s="13" t="s">
        <v>16</v>
      </c>
      <c r="C8" s="14" t="s">
        <v>212</v>
      </c>
    </row>
    <row r="9" spans="2:8" ht="30.75" customHeight="1" x14ac:dyDescent="0.25">
      <c r="B9" s="13" t="s">
        <v>17</v>
      </c>
      <c r="C9" s="15">
        <v>45253</v>
      </c>
    </row>
    <row r="10" spans="2:8" s="19" customFormat="1" ht="25.5" x14ac:dyDescent="0.25">
      <c r="B10" s="16" t="s">
        <v>18</v>
      </c>
      <c r="C10" s="16" t="s">
        <v>19</v>
      </c>
      <c r="D10" s="16" t="s">
        <v>20</v>
      </c>
      <c r="E10" s="17" t="s">
        <v>21</v>
      </c>
      <c r="F10" s="17" t="s">
        <v>22</v>
      </c>
      <c r="G10" s="18"/>
      <c r="H10" s="18"/>
    </row>
    <row r="11" spans="2:8" ht="33" customHeight="1" x14ac:dyDescent="0.25">
      <c r="B11" s="20" t="s">
        <v>25</v>
      </c>
      <c r="C11" s="21" t="s">
        <v>26</v>
      </c>
      <c r="D11" s="22" t="s">
        <v>24</v>
      </c>
      <c r="E11" s="23" t="s">
        <v>23</v>
      </c>
      <c r="F11" s="23" t="s">
        <v>23</v>
      </c>
      <c r="G11" s="25"/>
      <c r="H11" s="26"/>
    </row>
    <row r="12" spans="2:8" ht="33" customHeight="1" x14ac:dyDescent="0.25">
      <c r="B12" s="20" t="s">
        <v>25</v>
      </c>
      <c r="C12" s="21" t="s">
        <v>205</v>
      </c>
      <c r="D12" s="22" t="s">
        <v>24</v>
      </c>
      <c r="E12" s="23" t="s">
        <v>23</v>
      </c>
      <c r="F12" s="23" t="s">
        <v>23</v>
      </c>
      <c r="G12" s="25"/>
      <c r="H12" s="26"/>
    </row>
    <row r="13" spans="2:8" ht="33" customHeight="1" x14ac:dyDescent="0.25">
      <c r="B13" s="20" t="s">
        <v>25</v>
      </c>
      <c r="C13" s="21" t="s">
        <v>206</v>
      </c>
      <c r="D13" s="22" t="s">
        <v>24</v>
      </c>
      <c r="E13" s="23" t="s">
        <v>23</v>
      </c>
      <c r="F13" s="23" t="s">
        <v>23</v>
      </c>
      <c r="G13" s="25"/>
      <c r="H13" s="26"/>
    </row>
    <row r="14" spans="2:8" ht="33" customHeight="1" x14ac:dyDescent="0.25">
      <c r="B14" s="20" t="s">
        <v>25</v>
      </c>
      <c r="C14" s="21" t="s">
        <v>207</v>
      </c>
      <c r="D14" s="22" t="s">
        <v>24</v>
      </c>
      <c r="E14" s="23" t="s">
        <v>23</v>
      </c>
      <c r="F14" s="23" t="s">
        <v>23</v>
      </c>
      <c r="G14" s="25"/>
      <c r="H14" s="26"/>
    </row>
    <row r="15" spans="2:8" ht="33" customHeight="1" x14ac:dyDescent="0.25">
      <c r="B15" s="20" t="s">
        <v>25</v>
      </c>
      <c r="C15" s="21" t="s">
        <v>208</v>
      </c>
      <c r="D15" s="22" t="s">
        <v>24</v>
      </c>
      <c r="E15" s="23" t="s">
        <v>23</v>
      </c>
      <c r="F15" s="23" t="s">
        <v>23</v>
      </c>
      <c r="G15" s="25"/>
      <c r="H15" s="26"/>
    </row>
    <row r="16" spans="2:8" ht="33" customHeight="1" x14ac:dyDescent="0.25">
      <c r="B16" s="20" t="s">
        <v>25</v>
      </c>
      <c r="C16" s="21" t="s">
        <v>209</v>
      </c>
      <c r="D16" s="22" t="s">
        <v>24</v>
      </c>
      <c r="E16" s="23" t="s">
        <v>23</v>
      </c>
      <c r="F16" s="23" t="s">
        <v>23</v>
      </c>
      <c r="G16" s="25"/>
      <c r="H16" s="26"/>
    </row>
    <row r="17" spans="2:8" ht="33" customHeight="1" x14ac:dyDescent="0.25">
      <c r="B17" s="20" t="s">
        <v>25</v>
      </c>
      <c r="C17" s="21" t="s">
        <v>210</v>
      </c>
      <c r="D17" s="22" t="s">
        <v>24</v>
      </c>
      <c r="E17" s="23" t="s">
        <v>23</v>
      </c>
      <c r="F17" s="23" t="s">
        <v>23</v>
      </c>
      <c r="G17" s="25"/>
      <c r="H17" s="26"/>
    </row>
  </sheetData>
  <pageMargins left="0.7" right="0.7" top="0.75" bottom="0.75" header="0.3" footer="0.3"/>
  <pageSetup paperSize="9"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62A092-368E-457F-9FBC-9200EB53DA87}">
  <dimension ref="B2:H19"/>
  <sheetViews>
    <sheetView showGridLines="0" zoomScale="55" zoomScaleNormal="55" workbookViewId="0">
      <selection activeCell="G31" sqref="G1:G1048576"/>
    </sheetView>
  </sheetViews>
  <sheetFormatPr defaultColWidth="32.28515625" defaultRowHeight="14.25" x14ac:dyDescent="0.25"/>
  <cols>
    <col min="1" max="1" width="1.42578125" style="1" customWidth="1"/>
    <col min="2" max="2" width="32.28515625" style="1"/>
    <col min="3" max="3" width="84.7109375" style="1" customWidth="1"/>
    <col min="4" max="16384" width="32.28515625" style="1"/>
  </cols>
  <sheetData>
    <row r="2" spans="2:8" ht="12" customHeight="1" x14ac:dyDescent="0.25">
      <c r="B2" s="8"/>
    </row>
    <row r="3" spans="2:8" ht="12" customHeight="1" x14ac:dyDescent="0.25"/>
    <row r="4" spans="2:8" ht="12" customHeight="1" x14ac:dyDescent="0.25"/>
    <row r="5" spans="2:8" ht="23.25" customHeight="1" x14ac:dyDescent="0.25"/>
    <row r="6" spans="2:8" ht="23.25" customHeight="1" x14ac:dyDescent="0.25">
      <c r="B6" s="9"/>
      <c r="C6" s="10"/>
    </row>
    <row r="7" spans="2:8" ht="30.75" customHeight="1" x14ac:dyDescent="0.25">
      <c r="B7" s="11" t="s">
        <v>15</v>
      </c>
      <c r="C7" s="12" t="s">
        <v>241</v>
      </c>
    </row>
    <row r="8" spans="2:8" ht="30.75" customHeight="1" x14ac:dyDescent="0.25">
      <c r="B8" s="13" t="s">
        <v>16</v>
      </c>
      <c r="C8" s="14" t="s">
        <v>242</v>
      </c>
    </row>
    <row r="9" spans="2:8" ht="30.75" customHeight="1" x14ac:dyDescent="0.25">
      <c r="B9" s="13" t="s">
        <v>17</v>
      </c>
      <c r="C9" s="15">
        <v>45253</v>
      </c>
    </row>
    <row r="10" spans="2:8" s="19" customFormat="1" ht="25.5" x14ac:dyDescent="0.25">
      <c r="B10" s="16" t="s">
        <v>18</v>
      </c>
      <c r="C10" s="16" t="s">
        <v>19</v>
      </c>
      <c r="D10" s="16" t="s">
        <v>20</v>
      </c>
      <c r="E10" s="17" t="s">
        <v>21</v>
      </c>
      <c r="F10" s="17" t="s">
        <v>22</v>
      </c>
      <c r="G10" s="18"/>
      <c r="H10" s="18"/>
    </row>
    <row r="11" spans="2:8" ht="33" customHeight="1" x14ac:dyDescent="0.25">
      <c r="B11" s="20" t="s">
        <v>25</v>
      </c>
      <c r="C11" s="21" t="s">
        <v>26</v>
      </c>
      <c r="D11" s="22" t="s">
        <v>24</v>
      </c>
      <c r="E11" s="23" t="s">
        <v>23</v>
      </c>
      <c r="F11" s="23" t="s">
        <v>175</v>
      </c>
      <c r="G11" s="25"/>
      <c r="H11" s="26"/>
    </row>
    <row r="12" spans="2:8" ht="33" customHeight="1" x14ac:dyDescent="0.25">
      <c r="B12" s="20" t="s">
        <v>25</v>
      </c>
      <c r="C12" s="21" t="s">
        <v>235</v>
      </c>
      <c r="D12" s="22" t="s">
        <v>24</v>
      </c>
      <c r="E12" s="23" t="s">
        <v>23</v>
      </c>
      <c r="F12" s="23" t="s">
        <v>176</v>
      </c>
      <c r="G12" s="25"/>
      <c r="H12" s="26"/>
    </row>
    <row r="13" spans="2:8" ht="33" customHeight="1" x14ac:dyDescent="0.25">
      <c r="B13" s="20" t="s">
        <v>25</v>
      </c>
      <c r="C13" s="21" t="s">
        <v>236</v>
      </c>
      <c r="D13" s="22" t="s">
        <v>24</v>
      </c>
      <c r="E13" s="23" t="s">
        <v>23</v>
      </c>
      <c r="F13" s="23" t="s">
        <v>177</v>
      </c>
      <c r="G13" s="25"/>
      <c r="H13" s="26"/>
    </row>
    <row r="14" spans="2:8" ht="33" customHeight="1" x14ac:dyDescent="0.25">
      <c r="B14" s="20" t="s">
        <v>25</v>
      </c>
      <c r="C14" s="21" t="s">
        <v>237</v>
      </c>
      <c r="D14" s="22" t="s">
        <v>24</v>
      </c>
      <c r="E14" s="23" t="s">
        <v>23</v>
      </c>
      <c r="F14" s="23" t="s">
        <v>175</v>
      </c>
      <c r="G14" s="25"/>
      <c r="H14" s="26"/>
    </row>
    <row r="15" spans="2:8" ht="33" customHeight="1" x14ac:dyDescent="0.25">
      <c r="B15" s="20" t="s">
        <v>25</v>
      </c>
      <c r="C15" s="21" t="s">
        <v>238</v>
      </c>
      <c r="D15" s="22" t="s">
        <v>24</v>
      </c>
      <c r="E15" s="23" t="s">
        <v>23</v>
      </c>
      <c r="F15" s="23" t="s">
        <v>175</v>
      </c>
      <c r="G15" s="25"/>
      <c r="H15" s="26"/>
    </row>
    <row r="16" spans="2:8" ht="33" customHeight="1" x14ac:dyDescent="0.25">
      <c r="B16" s="20" t="s">
        <v>25</v>
      </c>
      <c r="C16" s="21" t="s">
        <v>239</v>
      </c>
      <c r="D16" s="22" t="s">
        <v>24</v>
      </c>
      <c r="E16" s="23" t="s">
        <v>23</v>
      </c>
      <c r="F16" s="23" t="s">
        <v>175</v>
      </c>
      <c r="G16" s="25"/>
      <c r="H16" s="26"/>
    </row>
    <row r="17" spans="2:8" ht="33" customHeight="1" x14ac:dyDescent="0.25">
      <c r="B17" s="20" t="s">
        <v>25</v>
      </c>
      <c r="C17" s="21" t="s">
        <v>240</v>
      </c>
      <c r="D17" s="22" t="s">
        <v>24</v>
      </c>
      <c r="E17" s="23" t="s">
        <v>23</v>
      </c>
      <c r="F17" s="23" t="s">
        <v>175</v>
      </c>
      <c r="G17" s="25"/>
      <c r="H17" s="26"/>
    </row>
    <row r="18" spans="2:8" ht="33" customHeight="1" x14ac:dyDescent="0.25">
      <c r="B18" s="20" t="s">
        <v>25</v>
      </c>
      <c r="C18" s="21" t="s">
        <v>51</v>
      </c>
      <c r="D18" s="22" t="s">
        <v>24</v>
      </c>
      <c r="E18" s="23" t="s">
        <v>23</v>
      </c>
      <c r="F18" s="23" t="s">
        <v>175</v>
      </c>
      <c r="G18" s="25"/>
      <c r="H18" s="26"/>
    </row>
    <row r="19" spans="2:8" ht="33" customHeight="1" x14ac:dyDescent="0.25">
      <c r="B19" s="20" t="s">
        <v>25</v>
      </c>
      <c r="C19" s="21" t="s">
        <v>144</v>
      </c>
      <c r="D19" s="22" t="s">
        <v>24</v>
      </c>
      <c r="E19" s="23" t="s">
        <v>23</v>
      </c>
      <c r="F19" s="23" t="s">
        <v>175</v>
      </c>
      <c r="G19" s="25"/>
      <c r="H19" s="26"/>
    </row>
  </sheetData>
  <pageMargins left="0.7" right="0.7" top="0.75" bottom="0.75" header="0.3" footer="0.3"/>
  <pageSetup paperSize="9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618D5C-FCA8-4319-8ECD-B4AC65FFF065}">
  <dimension ref="B2:H17"/>
  <sheetViews>
    <sheetView showGridLines="0" zoomScale="55" zoomScaleNormal="55" workbookViewId="0">
      <selection activeCell="G31" sqref="G1:G1048576"/>
    </sheetView>
  </sheetViews>
  <sheetFormatPr defaultColWidth="32.28515625" defaultRowHeight="14.25" x14ac:dyDescent="0.25"/>
  <cols>
    <col min="1" max="1" width="1.42578125" style="1" customWidth="1"/>
    <col min="2" max="2" width="32.28515625" style="1"/>
    <col min="3" max="3" width="84.7109375" style="1" customWidth="1"/>
    <col min="4" max="16384" width="32.28515625" style="1"/>
  </cols>
  <sheetData>
    <row r="2" spans="2:8" ht="12" customHeight="1" x14ac:dyDescent="0.25">
      <c r="B2" s="8"/>
    </row>
    <row r="3" spans="2:8" ht="12" customHeight="1" x14ac:dyDescent="0.25"/>
    <row r="4" spans="2:8" ht="12" customHeight="1" x14ac:dyDescent="0.25"/>
    <row r="5" spans="2:8" ht="23.25" customHeight="1" x14ac:dyDescent="0.25"/>
    <row r="6" spans="2:8" ht="23.25" customHeight="1" x14ac:dyDescent="0.25">
      <c r="B6" s="9"/>
      <c r="C6" s="10"/>
    </row>
    <row r="7" spans="2:8" ht="30.75" customHeight="1" x14ac:dyDescent="0.25">
      <c r="B7" s="11" t="s">
        <v>15</v>
      </c>
      <c r="C7" s="12" t="s">
        <v>233</v>
      </c>
    </row>
    <row r="8" spans="2:8" ht="30.75" customHeight="1" x14ac:dyDescent="0.25">
      <c r="B8" s="13" t="s">
        <v>16</v>
      </c>
      <c r="C8" s="14" t="s">
        <v>234</v>
      </c>
    </row>
    <row r="9" spans="2:8" ht="30.75" customHeight="1" x14ac:dyDescent="0.25">
      <c r="B9" s="13" t="s">
        <v>17</v>
      </c>
      <c r="C9" s="15">
        <v>45253</v>
      </c>
    </row>
    <row r="10" spans="2:8" s="19" customFormat="1" ht="25.5" x14ac:dyDescent="0.25">
      <c r="B10" s="16" t="s">
        <v>18</v>
      </c>
      <c r="C10" s="16" t="s">
        <v>19</v>
      </c>
      <c r="D10" s="16" t="s">
        <v>20</v>
      </c>
      <c r="E10" s="17" t="s">
        <v>21</v>
      </c>
      <c r="F10" s="17" t="s">
        <v>22</v>
      </c>
      <c r="G10" s="18"/>
      <c r="H10" s="18"/>
    </row>
    <row r="11" spans="2:8" ht="33" customHeight="1" x14ac:dyDescent="0.25">
      <c r="B11" s="20" t="s">
        <v>25</v>
      </c>
      <c r="C11" s="21" t="s">
        <v>26</v>
      </c>
      <c r="D11" s="22" t="s">
        <v>24</v>
      </c>
      <c r="E11" s="23" t="s">
        <v>23</v>
      </c>
      <c r="F11" s="23" t="s">
        <v>23</v>
      </c>
      <c r="G11" s="25"/>
      <c r="H11" s="26"/>
    </row>
    <row r="12" spans="2:8" ht="33" customHeight="1" x14ac:dyDescent="0.25">
      <c r="B12" s="20" t="s">
        <v>25</v>
      </c>
      <c r="C12" s="21" t="s">
        <v>227</v>
      </c>
      <c r="D12" s="22" t="s">
        <v>24</v>
      </c>
      <c r="E12" s="23" t="s">
        <v>23</v>
      </c>
      <c r="F12" s="23" t="s">
        <v>23</v>
      </c>
      <c r="G12" s="25"/>
      <c r="H12" s="26"/>
    </row>
    <row r="13" spans="2:8" ht="33" customHeight="1" x14ac:dyDescent="0.25">
      <c r="B13" s="20" t="s">
        <v>25</v>
      </c>
      <c r="C13" s="21" t="s">
        <v>228</v>
      </c>
      <c r="D13" s="22" t="s">
        <v>24</v>
      </c>
      <c r="E13" s="23" t="s">
        <v>23</v>
      </c>
      <c r="F13" s="23" t="s">
        <v>23</v>
      </c>
      <c r="G13" s="25"/>
      <c r="H13" s="26"/>
    </row>
    <row r="14" spans="2:8" ht="33" customHeight="1" x14ac:dyDescent="0.25">
      <c r="B14" s="20" t="s">
        <v>25</v>
      </c>
      <c r="C14" s="21" t="s">
        <v>229</v>
      </c>
      <c r="D14" s="22" t="s">
        <v>24</v>
      </c>
      <c r="E14" s="23" t="s">
        <v>23</v>
      </c>
      <c r="F14" s="23" t="s">
        <v>23</v>
      </c>
      <c r="G14" s="25"/>
      <c r="H14" s="26"/>
    </row>
    <row r="15" spans="2:8" ht="33" customHeight="1" x14ac:dyDescent="0.25">
      <c r="B15" s="20" t="s">
        <v>25</v>
      </c>
      <c r="C15" s="21" t="s">
        <v>230</v>
      </c>
      <c r="D15" s="22" t="s">
        <v>24</v>
      </c>
      <c r="E15" s="23" t="s">
        <v>23</v>
      </c>
      <c r="F15" s="23" t="s">
        <v>23</v>
      </c>
      <c r="G15" s="25"/>
      <c r="H15" s="26"/>
    </row>
    <row r="16" spans="2:8" ht="33" customHeight="1" x14ac:dyDescent="0.25">
      <c r="B16" s="20" t="s">
        <v>25</v>
      </c>
      <c r="C16" s="21" t="s">
        <v>231</v>
      </c>
      <c r="D16" s="22" t="s">
        <v>24</v>
      </c>
      <c r="E16" s="23" t="s">
        <v>23</v>
      </c>
      <c r="F16" s="23" t="s">
        <v>23</v>
      </c>
      <c r="G16" s="25"/>
      <c r="H16" s="26"/>
    </row>
    <row r="17" spans="2:8" ht="33" customHeight="1" x14ac:dyDescent="0.25">
      <c r="B17" s="20" t="s">
        <v>25</v>
      </c>
      <c r="C17" s="21" t="s">
        <v>232</v>
      </c>
      <c r="D17" s="22" t="s">
        <v>24</v>
      </c>
      <c r="E17" s="23" t="s">
        <v>23</v>
      </c>
      <c r="F17" s="23" t="s">
        <v>23</v>
      </c>
      <c r="G17" s="25"/>
      <c r="H17" s="26"/>
    </row>
  </sheetData>
  <pageMargins left="0.7" right="0.7" top="0.75" bottom="0.75" header="0.3" footer="0.3"/>
  <pageSetup paperSize="9"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A3C274-C981-4397-BDE6-CF2D60D122C1}">
  <dimension ref="B2:H13"/>
  <sheetViews>
    <sheetView showGridLines="0" zoomScale="55" zoomScaleNormal="55" workbookViewId="0">
      <selection activeCell="G31" sqref="G1:G1048576"/>
    </sheetView>
  </sheetViews>
  <sheetFormatPr defaultColWidth="32.28515625" defaultRowHeight="14.25" x14ac:dyDescent="0.25"/>
  <cols>
    <col min="1" max="1" width="1.42578125" style="1" customWidth="1"/>
    <col min="2" max="2" width="32.28515625" style="1"/>
    <col min="3" max="3" width="84.7109375" style="1" customWidth="1"/>
    <col min="4" max="16384" width="32.28515625" style="1"/>
  </cols>
  <sheetData>
    <row r="2" spans="2:8" ht="12" customHeight="1" x14ac:dyDescent="0.25">
      <c r="B2" s="8"/>
    </row>
    <row r="3" spans="2:8" ht="12" customHeight="1" x14ac:dyDescent="0.25"/>
    <row r="4" spans="2:8" ht="12" customHeight="1" x14ac:dyDescent="0.25"/>
    <row r="5" spans="2:8" ht="23.25" customHeight="1" x14ac:dyDescent="0.25"/>
    <row r="6" spans="2:8" ht="23.25" customHeight="1" x14ac:dyDescent="0.25">
      <c r="B6" s="9"/>
      <c r="C6" s="10"/>
    </row>
    <row r="7" spans="2:8" ht="30.75" customHeight="1" x14ac:dyDescent="0.25">
      <c r="B7" s="11" t="s">
        <v>15</v>
      </c>
      <c r="C7" s="12" t="s">
        <v>223</v>
      </c>
    </row>
    <row r="8" spans="2:8" ht="30.75" customHeight="1" x14ac:dyDescent="0.25">
      <c r="B8" s="13" t="s">
        <v>16</v>
      </c>
      <c r="C8" s="14" t="s">
        <v>224</v>
      </c>
    </row>
    <row r="9" spans="2:8" ht="30.75" customHeight="1" x14ac:dyDescent="0.25">
      <c r="B9" s="13" t="s">
        <v>17</v>
      </c>
      <c r="C9" s="15">
        <v>45254</v>
      </c>
    </row>
    <row r="10" spans="2:8" s="19" customFormat="1" ht="25.5" x14ac:dyDescent="0.25">
      <c r="B10" s="16" t="s">
        <v>18</v>
      </c>
      <c r="C10" s="16" t="s">
        <v>19</v>
      </c>
      <c r="D10" s="16" t="s">
        <v>20</v>
      </c>
      <c r="E10" s="17" t="s">
        <v>21</v>
      </c>
      <c r="F10" s="17" t="s">
        <v>22</v>
      </c>
      <c r="G10" s="18"/>
      <c r="H10" s="18"/>
    </row>
    <row r="11" spans="2:8" ht="33" customHeight="1" x14ac:dyDescent="0.25">
      <c r="B11" s="20" t="s">
        <v>25</v>
      </c>
      <c r="C11" s="21" t="s">
        <v>26</v>
      </c>
      <c r="D11" s="22" t="s">
        <v>24</v>
      </c>
      <c r="E11" s="23" t="s">
        <v>23</v>
      </c>
      <c r="F11" s="23" t="s">
        <v>23</v>
      </c>
      <c r="G11" s="25"/>
      <c r="H11" s="26"/>
    </row>
    <row r="12" spans="2:8" ht="33" customHeight="1" x14ac:dyDescent="0.25">
      <c r="B12" s="20" t="s">
        <v>25</v>
      </c>
      <c r="C12" s="21" t="s">
        <v>225</v>
      </c>
      <c r="D12" s="22" t="s">
        <v>24</v>
      </c>
      <c r="E12" s="23" t="s">
        <v>23</v>
      </c>
      <c r="F12" s="23" t="s">
        <v>23</v>
      </c>
      <c r="G12" s="25"/>
      <c r="H12" s="26"/>
    </row>
    <row r="13" spans="2:8" ht="33" customHeight="1" x14ac:dyDescent="0.25">
      <c r="B13" s="20" t="s">
        <v>25</v>
      </c>
      <c r="C13" s="21" t="s">
        <v>226</v>
      </c>
      <c r="D13" s="22" t="s">
        <v>24</v>
      </c>
      <c r="E13" s="23" t="s">
        <v>23</v>
      </c>
      <c r="F13" s="23" t="s">
        <v>23</v>
      </c>
      <c r="G13" s="25"/>
      <c r="H13" s="26"/>
    </row>
  </sheetData>
  <pageMargins left="0.7" right="0.7" top="0.75" bottom="0.75" header="0.3" footer="0.3"/>
  <pageSetup paperSize="9"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F087F8-8C21-4568-8C26-1C6F2340B83F}">
  <dimension ref="B2:H13"/>
  <sheetViews>
    <sheetView showGridLines="0" zoomScale="55" zoomScaleNormal="55" workbookViewId="0">
      <selection activeCell="G31" sqref="G1:G1048576"/>
    </sheetView>
  </sheetViews>
  <sheetFormatPr defaultColWidth="32.28515625" defaultRowHeight="14.25" x14ac:dyDescent="0.25"/>
  <cols>
    <col min="1" max="1" width="1.42578125" style="1" customWidth="1"/>
    <col min="2" max="2" width="32.28515625" style="1"/>
    <col min="3" max="3" width="84.7109375" style="1" customWidth="1"/>
    <col min="4" max="16384" width="32.28515625" style="1"/>
  </cols>
  <sheetData>
    <row r="2" spans="2:8" ht="12" customHeight="1" x14ac:dyDescent="0.25">
      <c r="B2" s="8"/>
    </row>
    <row r="3" spans="2:8" ht="12" customHeight="1" x14ac:dyDescent="0.25"/>
    <row r="4" spans="2:8" ht="12" customHeight="1" x14ac:dyDescent="0.25"/>
    <row r="5" spans="2:8" ht="23.25" customHeight="1" x14ac:dyDescent="0.25"/>
    <row r="6" spans="2:8" ht="23.25" customHeight="1" x14ac:dyDescent="0.25">
      <c r="B6" s="9"/>
      <c r="C6" s="10"/>
    </row>
    <row r="7" spans="2:8" ht="30.75" customHeight="1" x14ac:dyDescent="0.25">
      <c r="B7" s="11" t="s">
        <v>15</v>
      </c>
      <c r="C7" s="30" t="s">
        <v>248</v>
      </c>
    </row>
    <row r="8" spans="2:8" ht="30.75" customHeight="1" x14ac:dyDescent="0.25">
      <c r="B8" s="13" t="s">
        <v>16</v>
      </c>
      <c r="C8" s="14" t="s">
        <v>249</v>
      </c>
    </row>
    <row r="9" spans="2:8" ht="30.75" customHeight="1" x14ac:dyDescent="0.25">
      <c r="B9" s="13" t="s">
        <v>17</v>
      </c>
      <c r="C9" s="15">
        <v>45258</v>
      </c>
    </row>
    <row r="10" spans="2:8" s="19" customFormat="1" ht="25.5" x14ac:dyDescent="0.25">
      <c r="B10" s="16" t="s">
        <v>18</v>
      </c>
      <c r="C10" s="16" t="s">
        <v>19</v>
      </c>
      <c r="D10" s="16" t="s">
        <v>20</v>
      </c>
      <c r="E10" s="17" t="s">
        <v>21</v>
      </c>
      <c r="F10" s="17" t="s">
        <v>22</v>
      </c>
      <c r="G10" s="18"/>
      <c r="H10" s="18"/>
    </row>
    <row r="11" spans="2:8" ht="33" customHeight="1" x14ac:dyDescent="0.25">
      <c r="B11" s="20" t="s">
        <v>25</v>
      </c>
      <c r="C11" s="21" t="s">
        <v>250</v>
      </c>
      <c r="D11" s="22" t="s">
        <v>24</v>
      </c>
      <c r="E11" s="23" t="s">
        <v>23</v>
      </c>
      <c r="F11" s="23" t="s">
        <v>23</v>
      </c>
      <c r="G11" s="25"/>
      <c r="H11" s="26"/>
    </row>
    <row r="12" spans="2:8" ht="33" customHeight="1" x14ac:dyDescent="0.25">
      <c r="B12" s="20" t="s">
        <v>25</v>
      </c>
      <c r="C12" s="21" t="s">
        <v>26</v>
      </c>
      <c r="D12" s="22" t="s">
        <v>24</v>
      </c>
      <c r="E12" s="23" t="s">
        <v>23</v>
      </c>
      <c r="F12" s="23" t="s">
        <v>23</v>
      </c>
      <c r="G12" s="25"/>
      <c r="H12" s="26"/>
    </row>
    <row r="13" spans="2:8" ht="33" customHeight="1" x14ac:dyDescent="0.25">
      <c r="B13" s="20" t="s">
        <v>25</v>
      </c>
      <c r="C13" s="21" t="s">
        <v>251</v>
      </c>
      <c r="D13" s="22" t="s">
        <v>24</v>
      </c>
      <c r="E13" s="23" t="s">
        <v>23</v>
      </c>
      <c r="F13" s="23" t="s">
        <v>23</v>
      </c>
      <c r="G13" s="25"/>
      <c r="H13" s="26"/>
    </row>
  </sheetData>
  <pageMargins left="0.7" right="0.7" top="0.75" bottom="0.75" header="0.3" footer="0.3"/>
  <pageSetup paperSize="9"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35B8FB-FDF5-46FF-9A86-147FC64E5B2B}">
  <dimension ref="B2:H14"/>
  <sheetViews>
    <sheetView showGridLines="0" zoomScale="55" zoomScaleNormal="55" workbookViewId="0">
      <selection activeCell="G31" sqref="G1:G1048576"/>
    </sheetView>
  </sheetViews>
  <sheetFormatPr defaultColWidth="32.28515625" defaultRowHeight="14.25" x14ac:dyDescent="0.25"/>
  <cols>
    <col min="1" max="1" width="1.42578125" style="1" customWidth="1"/>
    <col min="2" max="2" width="32.28515625" style="1"/>
    <col min="3" max="3" width="84.7109375" style="1" customWidth="1"/>
    <col min="4" max="16384" width="32.28515625" style="1"/>
  </cols>
  <sheetData>
    <row r="2" spans="2:8" ht="12" customHeight="1" x14ac:dyDescent="0.25">
      <c r="B2" s="8"/>
    </row>
    <row r="3" spans="2:8" ht="12" customHeight="1" x14ac:dyDescent="0.25"/>
    <row r="4" spans="2:8" ht="12" customHeight="1" x14ac:dyDescent="0.25"/>
    <row r="5" spans="2:8" ht="23.25" customHeight="1" x14ac:dyDescent="0.25"/>
    <row r="6" spans="2:8" ht="23.25" customHeight="1" x14ac:dyDescent="0.25">
      <c r="B6" s="9"/>
      <c r="C6" s="10"/>
    </row>
    <row r="7" spans="2:8" ht="30.75" customHeight="1" x14ac:dyDescent="0.25">
      <c r="B7" s="11" t="s">
        <v>15</v>
      </c>
      <c r="C7" s="30" t="s">
        <v>243</v>
      </c>
    </row>
    <row r="8" spans="2:8" ht="30.75" customHeight="1" x14ac:dyDescent="0.25">
      <c r="B8" s="13" t="s">
        <v>16</v>
      </c>
      <c r="C8" s="14" t="s">
        <v>244</v>
      </c>
    </row>
    <row r="9" spans="2:8" ht="30.75" customHeight="1" x14ac:dyDescent="0.25">
      <c r="B9" s="13" t="s">
        <v>17</v>
      </c>
      <c r="C9" s="15">
        <v>45258</v>
      </c>
    </row>
    <row r="10" spans="2:8" s="19" customFormat="1" ht="25.5" x14ac:dyDescent="0.25">
      <c r="B10" s="16" t="s">
        <v>18</v>
      </c>
      <c r="C10" s="16" t="s">
        <v>19</v>
      </c>
      <c r="D10" s="16" t="s">
        <v>20</v>
      </c>
      <c r="E10" s="17" t="s">
        <v>21</v>
      </c>
      <c r="F10" s="17" t="s">
        <v>22</v>
      </c>
      <c r="G10" s="18"/>
      <c r="H10" s="18"/>
    </row>
    <row r="11" spans="2:8" ht="33" customHeight="1" x14ac:dyDescent="0.25">
      <c r="B11" s="20" t="s">
        <v>25</v>
      </c>
      <c r="C11" s="21" t="s">
        <v>26</v>
      </c>
      <c r="D11" s="22" t="s">
        <v>24</v>
      </c>
      <c r="E11" s="23" t="s">
        <v>23</v>
      </c>
      <c r="F11" s="23" t="s">
        <v>176</v>
      </c>
      <c r="G11" s="25"/>
      <c r="H11" s="26"/>
    </row>
    <row r="12" spans="2:8" ht="33" customHeight="1" x14ac:dyDescent="0.25">
      <c r="B12" s="20" t="s">
        <v>25</v>
      </c>
      <c r="C12" s="21" t="s">
        <v>245</v>
      </c>
      <c r="D12" s="22" t="s">
        <v>24</v>
      </c>
      <c r="E12" s="23" t="s">
        <v>23</v>
      </c>
      <c r="F12" s="23" t="s">
        <v>176</v>
      </c>
      <c r="G12" s="25"/>
      <c r="H12" s="26"/>
    </row>
    <row r="13" spans="2:8" ht="33" customHeight="1" x14ac:dyDescent="0.25">
      <c r="B13" s="20" t="s">
        <v>25</v>
      </c>
      <c r="C13" s="21" t="s">
        <v>246</v>
      </c>
      <c r="D13" s="22" t="s">
        <v>24</v>
      </c>
      <c r="E13" s="23" t="s">
        <v>23</v>
      </c>
      <c r="F13" s="23" t="s">
        <v>176</v>
      </c>
      <c r="G13" s="25"/>
      <c r="H13" s="26"/>
    </row>
    <row r="14" spans="2:8" ht="33" customHeight="1" x14ac:dyDescent="0.25">
      <c r="B14" s="20" t="s">
        <v>25</v>
      </c>
      <c r="C14" s="21" t="s">
        <v>247</v>
      </c>
      <c r="D14" s="22" t="s">
        <v>24</v>
      </c>
      <c r="E14" s="23" t="s">
        <v>23</v>
      </c>
      <c r="F14" s="23" t="s">
        <v>176</v>
      </c>
      <c r="G14" s="25"/>
      <c r="H14" s="26"/>
    </row>
  </sheetData>
  <pageMargins left="0.7" right="0.7" top="0.75" bottom="0.75" header="0.3" footer="0.3"/>
  <pageSetup paperSize="9" orientation="portrait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B9A613-EFF0-4542-B633-325904FCBCDC}">
  <dimension ref="B2:H16"/>
  <sheetViews>
    <sheetView showGridLines="0" zoomScale="55" zoomScaleNormal="55" workbookViewId="0">
      <selection activeCell="G31" sqref="G1:G1048576"/>
    </sheetView>
  </sheetViews>
  <sheetFormatPr defaultColWidth="32.28515625" defaultRowHeight="14.25" x14ac:dyDescent="0.25"/>
  <cols>
    <col min="1" max="1" width="1.42578125" style="1" customWidth="1"/>
    <col min="2" max="2" width="32.28515625" style="1"/>
    <col min="3" max="3" width="84.7109375" style="1" customWidth="1"/>
    <col min="4" max="16384" width="32.28515625" style="1"/>
  </cols>
  <sheetData>
    <row r="2" spans="2:8" ht="12" customHeight="1" x14ac:dyDescent="0.25">
      <c r="B2" s="8"/>
    </row>
    <row r="3" spans="2:8" ht="12" customHeight="1" x14ac:dyDescent="0.25"/>
    <row r="4" spans="2:8" ht="12" customHeight="1" x14ac:dyDescent="0.25"/>
    <row r="5" spans="2:8" ht="23.25" customHeight="1" x14ac:dyDescent="0.25"/>
    <row r="6" spans="2:8" ht="23.25" customHeight="1" x14ac:dyDescent="0.25">
      <c r="B6" s="9"/>
      <c r="C6" s="10"/>
    </row>
    <row r="7" spans="2:8" ht="30.75" customHeight="1" x14ac:dyDescent="0.25">
      <c r="B7" s="11" t="s">
        <v>15</v>
      </c>
      <c r="C7" s="30" t="s">
        <v>252</v>
      </c>
    </row>
    <row r="8" spans="2:8" ht="30.75" customHeight="1" x14ac:dyDescent="0.25">
      <c r="B8" s="13" t="s">
        <v>16</v>
      </c>
      <c r="C8" s="14" t="s">
        <v>253</v>
      </c>
    </row>
    <row r="9" spans="2:8" ht="30.75" customHeight="1" x14ac:dyDescent="0.25">
      <c r="B9" s="13" t="s">
        <v>17</v>
      </c>
      <c r="C9" s="15">
        <v>45259</v>
      </c>
    </row>
    <row r="10" spans="2:8" s="19" customFormat="1" ht="25.5" x14ac:dyDescent="0.25">
      <c r="B10" s="16" t="s">
        <v>18</v>
      </c>
      <c r="C10" s="16" t="s">
        <v>19</v>
      </c>
      <c r="D10" s="16" t="s">
        <v>20</v>
      </c>
      <c r="E10" s="17" t="s">
        <v>21</v>
      </c>
      <c r="F10" s="17" t="s">
        <v>22</v>
      </c>
      <c r="G10" s="18"/>
      <c r="H10" s="18"/>
    </row>
    <row r="11" spans="2:8" ht="33" customHeight="1" x14ac:dyDescent="0.25">
      <c r="B11" s="20" t="s">
        <v>25</v>
      </c>
      <c r="C11" s="21" t="s">
        <v>26</v>
      </c>
      <c r="D11" s="22" t="s">
        <v>24</v>
      </c>
      <c r="E11" s="23" t="s">
        <v>23</v>
      </c>
      <c r="F11" s="23" t="s">
        <v>175</v>
      </c>
      <c r="G11" s="25"/>
      <c r="H11" s="26"/>
    </row>
    <row r="12" spans="2:8" ht="33" customHeight="1" x14ac:dyDescent="0.25">
      <c r="B12" s="20" t="s">
        <v>25</v>
      </c>
      <c r="C12" s="21" t="s">
        <v>254</v>
      </c>
      <c r="D12" s="22" t="s">
        <v>24</v>
      </c>
      <c r="E12" s="23" t="s">
        <v>23</v>
      </c>
      <c r="F12" s="23" t="s">
        <v>175</v>
      </c>
      <c r="G12" s="25"/>
      <c r="H12" s="26"/>
    </row>
    <row r="13" spans="2:8" ht="33" customHeight="1" x14ac:dyDescent="0.25">
      <c r="B13" s="20" t="s">
        <v>25</v>
      </c>
      <c r="C13" s="21" t="s">
        <v>255</v>
      </c>
      <c r="D13" s="22" t="s">
        <v>24</v>
      </c>
      <c r="E13" s="23" t="s">
        <v>23</v>
      </c>
      <c r="F13" s="23" t="s">
        <v>175</v>
      </c>
      <c r="G13" s="25"/>
      <c r="H13" s="26"/>
    </row>
    <row r="14" spans="2:8" ht="33" customHeight="1" x14ac:dyDescent="0.25">
      <c r="B14" s="20" t="s">
        <v>25</v>
      </c>
      <c r="C14" s="21" t="s">
        <v>256</v>
      </c>
      <c r="D14" s="22" t="s">
        <v>24</v>
      </c>
      <c r="E14" s="23" t="s">
        <v>23</v>
      </c>
      <c r="F14" s="23" t="s">
        <v>175</v>
      </c>
      <c r="G14" s="25"/>
      <c r="H14" s="26"/>
    </row>
    <row r="15" spans="2:8" ht="33" customHeight="1" x14ac:dyDescent="0.25">
      <c r="B15" s="20" t="s">
        <v>25</v>
      </c>
      <c r="C15" s="21" t="s">
        <v>257</v>
      </c>
      <c r="D15" s="22" t="s">
        <v>24</v>
      </c>
      <c r="E15" s="23" t="s">
        <v>50</v>
      </c>
      <c r="F15" s="23" t="s">
        <v>175</v>
      </c>
      <c r="G15" s="25"/>
      <c r="H15" s="26"/>
    </row>
    <row r="16" spans="2:8" ht="33" customHeight="1" x14ac:dyDescent="0.25">
      <c r="B16" s="20" t="s">
        <v>25</v>
      </c>
      <c r="C16" s="21" t="s">
        <v>258</v>
      </c>
      <c r="D16" s="22" t="s">
        <v>24</v>
      </c>
      <c r="E16" s="23" t="s">
        <v>23</v>
      </c>
      <c r="F16" s="23" t="s">
        <v>175</v>
      </c>
      <c r="G16" s="25"/>
      <c r="H16" s="26"/>
    </row>
  </sheetData>
  <pageMargins left="0.7" right="0.7" top="0.75" bottom="0.75" header="0.3" footer="0.3"/>
  <pageSetup paperSize="9" orientation="portrait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BC3490-8329-485E-9289-91F74286FEF5}">
  <sheetPr codeName="Sheet1"/>
  <dimension ref="B2:H17"/>
  <sheetViews>
    <sheetView showGridLines="0" zoomScale="55" zoomScaleNormal="55" workbookViewId="0">
      <selection activeCell="G31" sqref="G1:G1048576"/>
    </sheetView>
  </sheetViews>
  <sheetFormatPr defaultColWidth="32.28515625" defaultRowHeight="14.25" x14ac:dyDescent="0.25"/>
  <cols>
    <col min="1" max="1" width="1.42578125" style="1" customWidth="1"/>
    <col min="2" max="2" width="32.28515625" style="1"/>
    <col min="3" max="3" width="84.7109375" style="1" customWidth="1"/>
    <col min="4" max="16384" width="32.28515625" style="1"/>
  </cols>
  <sheetData>
    <row r="2" spans="2:8" ht="12" customHeight="1" x14ac:dyDescent="0.25">
      <c r="B2" s="8"/>
    </row>
    <row r="3" spans="2:8" ht="12" customHeight="1" x14ac:dyDescent="0.25"/>
    <row r="4" spans="2:8" ht="12" customHeight="1" x14ac:dyDescent="0.25"/>
    <row r="5" spans="2:8" ht="23.25" customHeight="1" x14ac:dyDescent="0.25"/>
    <row r="6" spans="2:8" ht="23.25" customHeight="1" x14ac:dyDescent="0.25">
      <c r="B6" s="9"/>
      <c r="C6" s="10"/>
    </row>
    <row r="7" spans="2:8" ht="30.75" customHeight="1" x14ac:dyDescent="0.25">
      <c r="B7" s="11" t="s">
        <v>15</v>
      </c>
      <c r="C7" s="30" t="s">
        <v>259</v>
      </c>
    </row>
    <row r="8" spans="2:8" ht="30.75" customHeight="1" x14ac:dyDescent="0.25">
      <c r="B8" s="13" t="s">
        <v>16</v>
      </c>
      <c r="C8" s="14" t="s">
        <v>260</v>
      </c>
    </row>
    <row r="9" spans="2:8" ht="30.75" customHeight="1" x14ac:dyDescent="0.25">
      <c r="B9" s="13" t="s">
        <v>17</v>
      </c>
      <c r="C9" s="15">
        <v>45259</v>
      </c>
    </row>
    <row r="10" spans="2:8" s="19" customFormat="1" ht="25.5" x14ac:dyDescent="0.25">
      <c r="B10" s="16" t="s">
        <v>18</v>
      </c>
      <c r="C10" s="16" t="s">
        <v>19</v>
      </c>
      <c r="D10" s="16" t="s">
        <v>20</v>
      </c>
      <c r="E10" s="17" t="s">
        <v>21</v>
      </c>
      <c r="F10" s="17" t="s">
        <v>22</v>
      </c>
      <c r="G10" s="18"/>
      <c r="H10" s="18"/>
    </row>
    <row r="11" spans="2:8" ht="33" customHeight="1" x14ac:dyDescent="0.25">
      <c r="B11" s="20" t="s">
        <v>25</v>
      </c>
      <c r="C11" s="21" t="s">
        <v>26</v>
      </c>
      <c r="D11" s="22" t="s">
        <v>24</v>
      </c>
      <c r="E11" s="23" t="s">
        <v>23</v>
      </c>
      <c r="F11" s="23" t="s">
        <v>175</v>
      </c>
      <c r="G11" s="25"/>
      <c r="H11" s="26"/>
    </row>
    <row r="12" spans="2:8" ht="33" customHeight="1" x14ac:dyDescent="0.25">
      <c r="B12" s="20" t="s">
        <v>25</v>
      </c>
      <c r="C12" s="21" t="s">
        <v>261</v>
      </c>
      <c r="D12" s="22" t="s">
        <v>24</v>
      </c>
      <c r="E12" s="23" t="s">
        <v>23</v>
      </c>
      <c r="F12" s="23" t="s">
        <v>176</v>
      </c>
      <c r="G12" s="25"/>
      <c r="H12" s="26"/>
    </row>
    <row r="13" spans="2:8" ht="33" customHeight="1" x14ac:dyDescent="0.25">
      <c r="B13" s="20" t="s">
        <v>25</v>
      </c>
      <c r="C13" s="21" t="s">
        <v>262</v>
      </c>
      <c r="D13" s="22" t="s">
        <v>24</v>
      </c>
      <c r="E13" s="23" t="s">
        <v>23</v>
      </c>
      <c r="F13" s="23" t="s">
        <v>175</v>
      </c>
      <c r="G13" s="25"/>
      <c r="H13" s="26"/>
    </row>
    <row r="14" spans="2:8" ht="33" customHeight="1" x14ac:dyDescent="0.25">
      <c r="B14" s="20" t="s">
        <v>25</v>
      </c>
      <c r="C14" s="21" t="s">
        <v>263</v>
      </c>
      <c r="D14" s="22" t="s">
        <v>24</v>
      </c>
      <c r="E14" s="23" t="s">
        <v>23</v>
      </c>
      <c r="F14" s="23" t="s">
        <v>175</v>
      </c>
      <c r="G14" s="25"/>
      <c r="H14" s="26"/>
    </row>
    <row r="15" spans="2:8" ht="33" customHeight="1" x14ac:dyDescent="0.25">
      <c r="B15" s="20" t="s">
        <v>25</v>
      </c>
      <c r="C15" s="21" t="s">
        <v>264</v>
      </c>
      <c r="D15" s="22" t="s">
        <v>24</v>
      </c>
      <c r="E15" s="23" t="s">
        <v>50</v>
      </c>
      <c r="F15" s="23" t="s">
        <v>175</v>
      </c>
      <c r="G15" s="25"/>
      <c r="H15" s="26"/>
    </row>
    <row r="16" spans="2:8" ht="33" customHeight="1" x14ac:dyDescent="0.25">
      <c r="B16" s="20" t="s">
        <v>25</v>
      </c>
      <c r="C16" s="21" t="s">
        <v>265</v>
      </c>
      <c r="D16" s="22" t="s">
        <v>24</v>
      </c>
      <c r="E16" s="23" t="s">
        <v>23</v>
      </c>
      <c r="F16" s="23" t="s">
        <v>176</v>
      </c>
      <c r="G16" s="25"/>
      <c r="H16" s="26"/>
    </row>
    <row r="17" spans="2:8" ht="33" customHeight="1" x14ac:dyDescent="0.25">
      <c r="B17" s="20" t="s">
        <v>25</v>
      </c>
      <c r="C17" s="21" t="s">
        <v>266</v>
      </c>
      <c r="D17" s="22" t="s">
        <v>24</v>
      </c>
      <c r="E17" s="23" t="s">
        <v>23</v>
      </c>
      <c r="F17" s="23" t="s">
        <v>175</v>
      </c>
      <c r="G17" s="25"/>
      <c r="H17" s="26"/>
    </row>
  </sheetData>
  <pageMargins left="0.7" right="0.7" top="0.75" bottom="0.75" header="0.3" footer="0.3"/>
  <pageSetup paperSize="9" orientation="portrait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88FDE2-A848-4D09-B727-18A32156F0FB}">
  <dimension ref="B2:H17"/>
  <sheetViews>
    <sheetView showGridLines="0" zoomScale="55" zoomScaleNormal="55" workbookViewId="0">
      <selection activeCell="G31" sqref="G1:G1048576"/>
    </sheetView>
  </sheetViews>
  <sheetFormatPr defaultColWidth="32.28515625" defaultRowHeight="14.25" x14ac:dyDescent="0.25"/>
  <cols>
    <col min="1" max="1" width="1.42578125" style="1" customWidth="1"/>
    <col min="2" max="2" width="32.28515625" style="1"/>
    <col min="3" max="3" width="84.7109375" style="1" customWidth="1"/>
    <col min="4" max="16384" width="32.28515625" style="1"/>
  </cols>
  <sheetData>
    <row r="2" spans="2:8" ht="12" customHeight="1" x14ac:dyDescent="0.25">
      <c r="B2" s="8"/>
    </row>
    <row r="3" spans="2:8" ht="12" customHeight="1" x14ac:dyDescent="0.25"/>
    <row r="4" spans="2:8" ht="12" customHeight="1" x14ac:dyDescent="0.25"/>
    <row r="5" spans="2:8" ht="23.25" customHeight="1" x14ac:dyDescent="0.25"/>
    <row r="6" spans="2:8" ht="23.25" customHeight="1" x14ac:dyDescent="0.25">
      <c r="B6" s="9"/>
      <c r="C6" s="10"/>
    </row>
    <row r="7" spans="2:8" ht="30.75" customHeight="1" x14ac:dyDescent="0.25">
      <c r="B7" s="11" t="s">
        <v>15</v>
      </c>
      <c r="C7" s="30" t="s">
        <v>279</v>
      </c>
    </row>
    <row r="8" spans="2:8" ht="30.75" customHeight="1" x14ac:dyDescent="0.25">
      <c r="B8" s="13" t="s">
        <v>16</v>
      </c>
      <c r="C8" s="14" t="s">
        <v>280</v>
      </c>
    </row>
    <row r="9" spans="2:8" ht="30.75" customHeight="1" x14ac:dyDescent="0.25">
      <c r="B9" s="13" t="s">
        <v>17</v>
      </c>
      <c r="C9" s="15">
        <v>45259</v>
      </c>
    </row>
    <row r="10" spans="2:8" s="19" customFormat="1" ht="25.5" x14ac:dyDescent="0.25">
      <c r="B10" s="16" t="s">
        <v>18</v>
      </c>
      <c r="C10" s="16" t="s">
        <v>19</v>
      </c>
      <c r="D10" s="16" t="s">
        <v>20</v>
      </c>
      <c r="E10" s="17" t="s">
        <v>21</v>
      </c>
      <c r="F10" s="17" t="s">
        <v>22</v>
      </c>
      <c r="G10" s="18"/>
      <c r="H10" s="18"/>
    </row>
    <row r="11" spans="2:8" ht="15" x14ac:dyDescent="0.25">
      <c r="B11" s="20" t="s">
        <v>25</v>
      </c>
      <c r="C11" s="21" t="s">
        <v>26</v>
      </c>
      <c r="D11" s="22" t="s">
        <v>24</v>
      </c>
      <c r="E11" s="23" t="s">
        <v>23</v>
      </c>
      <c r="F11" s="23" t="s">
        <v>177</v>
      </c>
      <c r="G11" s="25"/>
      <c r="H11" s="26"/>
    </row>
    <row r="12" spans="2:8" ht="33" customHeight="1" x14ac:dyDescent="0.25">
      <c r="B12" s="20" t="s">
        <v>25</v>
      </c>
      <c r="C12" s="21" t="s">
        <v>273</v>
      </c>
      <c r="D12" s="22" t="s">
        <v>24</v>
      </c>
      <c r="E12" s="23" t="s">
        <v>23</v>
      </c>
      <c r="F12" s="23" t="s">
        <v>175</v>
      </c>
      <c r="G12" s="25"/>
      <c r="H12" s="26"/>
    </row>
    <row r="13" spans="2:8" ht="33" customHeight="1" x14ac:dyDescent="0.25">
      <c r="B13" s="20" t="s">
        <v>25</v>
      </c>
      <c r="C13" s="21" t="s">
        <v>274</v>
      </c>
      <c r="D13" s="22" t="s">
        <v>24</v>
      </c>
      <c r="E13" s="23" t="s">
        <v>23</v>
      </c>
      <c r="F13" s="23" t="s">
        <v>177</v>
      </c>
      <c r="G13" s="25"/>
      <c r="H13" s="26"/>
    </row>
    <row r="14" spans="2:8" ht="33" customHeight="1" x14ac:dyDescent="0.25">
      <c r="B14" s="20" t="s">
        <v>25</v>
      </c>
      <c r="C14" s="21" t="s">
        <v>275</v>
      </c>
      <c r="D14" s="22" t="s">
        <v>24</v>
      </c>
      <c r="E14" s="23" t="s">
        <v>23</v>
      </c>
      <c r="F14" s="23" t="s">
        <v>175</v>
      </c>
      <c r="G14" s="25"/>
      <c r="H14" s="26"/>
    </row>
    <row r="15" spans="2:8" ht="33" customHeight="1" x14ac:dyDescent="0.25">
      <c r="B15" s="20" t="s">
        <v>25</v>
      </c>
      <c r="C15" s="21" t="s">
        <v>276</v>
      </c>
      <c r="D15" s="22" t="s">
        <v>24</v>
      </c>
      <c r="E15" s="23" t="s">
        <v>23</v>
      </c>
      <c r="F15" s="23" t="s">
        <v>175</v>
      </c>
      <c r="G15" s="25"/>
      <c r="H15" s="26"/>
    </row>
    <row r="16" spans="2:8" ht="33" customHeight="1" x14ac:dyDescent="0.25">
      <c r="B16" s="20" t="s">
        <v>25</v>
      </c>
      <c r="C16" s="21" t="s">
        <v>277</v>
      </c>
      <c r="D16" s="22" t="s">
        <v>24</v>
      </c>
      <c r="E16" s="23" t="s">
        <v>23</v>
      </c>
      <c r="F16" s="23" t="s">
        <v>175</v>
      </c>
      <c r="G16" s="25"/>
      <c r="H16" s="26"/>
    </row>
    <row r="17" spans="2:8" ht="15" x14ac:dyDescent="0.25">
      <c r="B17" s="20" t="s">
        <v>25</v>
      </c>
      <c r="C17" s="21" t="s">
        <v>278</v>
      </c>
      <c r="D17" s="22" t="s">
        <v>24</v>
      </c>
      <c r="E17" s="23" t="s">
        <v>23</v>
      </c>
      <c r="F17" s="23" t="s">
        <v>176</v>
      </c>
      <c r="G17" s="25"/>
      <c r="H17" s="26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45CD66-AD4F-4B27-92AF-E389F5E2F87B}">
  <sheetPr codeName="Sheet12"/>
  <dimension ref="B2:H12"/>
  <sheetViews>
    <sheetView showGridLines="0" zoomScale="55" zoomScaleNormal="55" workbookViewId="0">
      <selection activeCell="A50" sqref="A50"/>
    </sheetView>
  </sheetViews>
  <sheetFormatPr defaultColWidth="32.28515625" defaultRowHeight="14.25" x14ac:dyDescent="0.25"/>
  <cols>
    <col min="1" max="1" width="1.42578125" style="1" customWidth="1"/>
    <col min="2" max="2" width="32.28515625" style="1"/>
    <col min="3" max="3" width="84.7109375" style="1" customWidth="1"/>
    <col min="4" max="16384" width="32.28515625" style="1"/>
  </cols>
  <sheetData>
    <row r="2" spans="2:8" ht="12" customHeight="1" x14ac:dyDescent="0.25">
      <c r="B2" s="8"/>
    </row>
    <row r="3" spans="2:8" ht="12" customHeight="1" x14ac:dyDescent="0.25"/>
    <row r="4" spans="2:8" ht="12" customHeight="1" x14ac:dyDescent="0.25"/>
    <row r="5" spans="2:8" ht="23.25" customHeight="1" x14ac:dyDescent="0.25"/>
    <row r="6" spans="2:8" ht="23.25" customHeight="1" x14ac:dyDescent="0.25">
      <c r="B6" s="9"/>
      <c r="C6" s="10"/>
    </row>
    <row r="7" spans="2:8" ht="30.75" customHeight="1" x14ac:dyDescent="0.25">
      <c r="B7" s="11" t="s">
        <v>15</v>
      </c>
      <c r="C7" s="12" t="s">
        <v>69</v>
      </c>
    </row>
    <row r="8" spans="2:8" ht="30.75" customHeight="1" x14ac:dyDescent="0.25">
      <c r="B8" s="13" t="s">
        <v>16</v>
      </c>
      <c r="C8" s="14" t="s">
        <v>70</v>
      </c>
    </row>
    <row r="9" spans="2:8" ht="30.75" customHeight="1" x14ac:dyDescent="0.25">
      <c r="B9" s="13" t="s">
        <v>17</v>
      </c>
      <c r="C9" s="15">
        <v>45216</v>
      </c>
    </row>
    <row r="10" spans="2:8" s="19" customFormat="1" ht="25.5" x14ac:dyDescent="0.25">
      <c r="B10" s="16" t="s">
        <v>18</v>
      </c>
      <c r="C10" s="16" t="s">
        <v>19</v>
      </c>
      <c r="D10" s="16" t="s">
        <v>20</v>
      </c>
      <c r="E10" s="17" t="s">
        <v>21</v>
      </c>
      <c r="F10" s="17" t="s">
        <v>22</v>
      </c>
      <c r="G10" s="18"/>
      <c r="H10" s="18"/>
    </row>
    <row r="11" spans="2:8" ht="33" customHeight="1" x14ac:dyDescent="0.25">
      <c r="B11" s="20" t="s">
        <v>25</v>
      </c>
      <c r="C11" s="21" t="s">
        <v>71</v>
      </c>
      <c r="D11" s="22" t="s">
        <v>24</v>
      </c>
      <c r="E11" s="23" t="s">
        <v>23</v>
      </c>
      <c r="F11" s="23" t="s">
        <v>183</v>
      </c>
      <c r="G11" s="25"/>
      <c r="H11" s="26"/>
    </row>
    <row r="12" spans="2:8" ht="33" customHeight="1" x14ac:dyDescent="0.25">
      <c r="B12" s="20" t="s">
        <v>25</v>
      </c>
      <c r="C12" s="21" t="s">
        <v>62</v>
      </c>
      <c r="D12" s="22" t="s">
        <v>24</v>
      </c>
      <c r="E12" s="23" t="s">
        <v>23</v>
      </c>
      <c r="F12" s="23" t="s">
        <v>184</v>
      </c>
      <c r="G12" s="25"/>
      <c r="H12" s="26"/>
    </row>
  </sheetData>
  <pageMargins left="0.7" right="0.7" top="0.75" bottom="0.75" header="0.3" footer="0.3"/>
  <pageSetup paperSize="9" orientation="portrait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B0501E-5877-4F91-BAFC-E2ABA2131316}">
  <sheetPr codeName="Sheet2"/>
  <dimension ref="B2:H16"/>
  <sheetViews>
    <sheetView showGridLines="0" zoomScale="55" zoomScaleNormal="55" workbookViewId="0">
      <selection activeCell="G31" sqref="G1:G1048576"/>
    </sheetView>
  </sheetViews>
  <sheetFormatPr defaultColWidth="32.28515625" defaultRowHeight="14.25" x14ac:dyDescent="0.25"/>
  <cols>
    <col min="1" max="1" width="1.42578125" style="1" customWidth="1"/>
    <col min="2" max="2" width="32.28515625" style="1"/>
    <col min="3" max="3" width="84.7109375" style="1" customWidth="1"/>
    <col min="4" max="16384" width="32.28515625" style="1"/>
  </cols>
  <sheetData>
    <row r="2" spans="2:8" ht="12" customHeight="1" x14ac:dyDescent="0.25">
      <c r="B2" s="8"/>
    </row>
    <row r="3" spans="2:8" ht="12" customHeight="1" x14ac:dyDescent="0.25"/>
    <row r="4" spans="2:8" ht="12" customHeight="1" x14ac:dyDescent="0.25"/>
    <row r="5" spans="2:8" ht="23.25" customHeight="1" x14ac:dyDescent="0.25"/>
    <row r="6" spans="2:8" ht="23.25" customHeight="1" x14ac:dyDescent="0.25">
      <c r="B6" s="9"/>
      <c r="C6" s="10"/>
    </row>
    <row r="7" spans="2:8" ht="30.75" customHeight="1" x14ac:dyDescent="0.25">
      <c r="B7" s="11" t="s">
        <v>15</v>
      </c>
      <c r="C7" s="30" t="s">
        <v>267</v>
      </c>
    </row>
    <row r="8" spans="2:8" ht="30.75" customHeight="1" x14ac:dyDescent="0.25">
      <c r="B8" s="13" t="s">
        <v>16</v>
      </c>
      <c r="C8" s="14" t="s">
        <v>268</v>
      </c>
    </row>
    <row r="9" spans="2:8" ht="30.75" customHeight="1" x14ac:dyDescent="0.25">
      <c r="B9" s="13" t="s">
        <v>17</v>
      </c>
      <c r="C9" s="15">
        <v>45259</v>
      </c>
    </row>
    <row r="10" spans="2:8" s="19" customFormat="1" ht="25.5" x14ac:dyDescent="0.25">
      <c r="B10" s="16" t="s">
        <v>18</v>
      </c>
      <c r="C10" s="16" t="s">
        <v>19</v>
      </c>
      <c r="D10" s="16" t="s">
        <v>20</v>
      </c>
      <c r="E10" s="17" t="s">
        <v>21</v>
      </c>
      <c r="F10" s="17" t="s">
        <v>22</v>
      </c>
      <c r="G10" s="18"/>
      <c r="H10" s="18"/>
    </row>
    <row r="11" spans="2:8" ht="33" customHeight="1" x14ac:dyDescent="0.25">
      <c r="B11" s="20" t="s">
        <v>25</v>
      </c>
      <c r="C11" s="21" t="s">
        <v>26</v>
      </c>
      <c r="D11" s="22" t="s">
        <v>24</v>
      </c>
      <c r="E11" s="23" t="s">
        <v>50</v>
      </c>
      <c r="F11" s="23" t="s">
        <v>176</v>
      </c>
      <c r="G11" s="25"/>
      <c r="H11" s="26"/>
    </row>
    <row r="12" spans="2:8" ht="33" customHeight="1" x14ac:dyDescent="0.25">
      <c r="B12" s="20" t="s">
        <v>25</v>
      </c>
      <c r="C12" s="21" t="s">
        <v>269</v>
      </c>
      <c r="D12" s="22" t="s">
        <v>24</v>
      </c>
      <c r="E12" s="23" t="s">
        <v>23</v>
      </c>
      <c r="F12" s="23" t="s">
        <v>175</v>
      </c>
      <c r="G12" s="25"/>
      <c r="H12" s="26"/>
    </row>
    <row r="13" spans="2:8" ht="33" customHeight="1" x14ac:dyDescent="0.25">
      <c r="B13" s="20" t="s">
        <v>25</v>
      </c>
      <c r="C13" s="21" t="s">
        <v>270</v>
      </c>
      <c r="D13" s="22" t="s">
        <v>24</v>
      </c>
      <c r="E13" s="23" t="s">
        <v>23</v>
      </c>
      <c r="F13" s="23" t="s">
        <v>177</v>
      </c>
      <c r="G13" s="25"/>
      <c r="H13" s="26"/>
    </row>
    <row r="14" spans="2:8" ht="33" customHeight="1" x14ac:dyDescent="0.25">
      <c r="B14" s="20" t="s">
        <v>25</v>
      </c>
      <c r="C14" s="21" t="s">
        <v>271</v>
      </c>
      <c r="D14" s="22" t="s">
        <v>24</v>
      </c>
      <c r="E14" s="23" t="s">
        <v>23</v>
      </c>
      <c r="F14" s="23" t="s">
        <v>175</v>
      </c>
      <c r="G14" s="25"/>
      <c r="H14" s="26"/>
    </row>
    <row r="15" spans="2:8" ht="33" customHeight="1" x14ac:dyDescent="0.25">
      <c r="B15" s="20" t="s">
        <v>25</v>
      </c>
      <c r="C15" s="21" t="s">
        <v>272</v>
      </c>
      <c r="D15" s="22" t="s">
        <v>24</v>
      </c>
      <c r="E15" s="23" t="s">
        <v>50</v>
      </c>
      <c r="F15" s="23" t="s">
        <v>175</v>
      </c>
      <c r="G15" s="25"/>
      <c r="H15" s="26"/>
    </row>
    <row r="16" spans="2:8" ht="33" customHeight="1" x14ac:dyDescent="0.25">
      <c r="B16" s="20" t="s">
        <v>25</v>
      </c>
      <c r="C16" s="21" t="s">
        <v>52</v>
      </c>
      <c r="D16" s="22" t="s">
        <v>24</v>
      </c>
      <c r="E16" s="23" t="s">
        <v>44</v>
      </c>
      <c r="F16" s="23" t="s">
        <v>177</v>
      </c>
      <c r="G16" s="25"/>
      <c r="H16" s="26"/>
    </row>
  </sheetData>
  <pageMargins left="0.7" right="0.7" top="0.75" bottom="0.75" header="0.3" footer="0.3"/>
  <pageSetup paperSize="9" orientation="portrait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A86B81-2B13-4D9C-A6FC-9C2257D9D05F}">
  <dimension ref="B2:H14"/>
  <sheetViews>
    <sheetView showGridLines="0" zoomScale="55" zoomScaleNormal="55" workbookViewId="0">
      <selection activeCell="G31" sqref="G1:G1048576"/>
    </sheetView>
  </sheetViews>
  <sheetFormatPr defaultColWidth="32.28515625" defaultRowHeight="14.25" x14ac:dyDescent="0.25"/>
  <cols>
    <col min="1" max="1" width="1.42578125" style="1" customWidth="1"/>
    <col min="2" max="2" width="32.28515625" style="1"/>
    <col min="3" max="3" width="84.7109375" style="1" customWidth="1"/>
    <col min="4" max="16384" width="32.28515625" style="1"/>
  </cols>
  <sheetData>
    <row r="2" spans="2:8" ht="12" customHeight="1" x14ac:dyDescent="0.25">
      <c r="B2" s="8"/>
    </row>
    <row r="3" spans="2:8" ht="12" customHeight="1" x14ac:dyDescent="0.25"/>
    <row r="4" spans="2:8" ht="12" customHeight="1" x14ac:dyDescent="0.25"/>
    <row r="5" spans="2:8" ht="23.25" customHeight="1" x14ac:dyDescent="0.25"/>
    <row r="6" spans="2:8" ht="23.25" customHeight="1" x14ac:dyDescent="0.25">
      <c r="B6" s="9"/>
      <c r="C6" s="10"/>
    </row>
    <row r="7" spans="2:8" ht="30.75" customHeight="1" x14ac:dyDescent="0.25">
      <c r="B7" s="11" t="s">
        <v>15</v>
      </c>
      <c r="C7" s="30" t="s">
        <v>284</v>
      </c>
    </row>
    <row r="8" spans="2:8" ht="30.75" customHeight="1" x14ac:dyDescent="0.25">
      <c r="B8" s="13" t="s">
        <v>16</v>
      </c>
      <c r="C8" s="14" t="s">
        <v>285</v>
      </c>
    </row>
    <row r="9" spans="2:8" ht="30.75" customHeight="1" x14ac:dyDescent="0.25">
      <c r="B9" s="13" t="s">
        <v>17</v>
      </c>
      <c r="C9" s="15">
        <v>45260</v>
      </c>
    </row>
    <row r="10" spans="2:8" s="19" customFormat="1" ht="25.5" x14ac:dyDescent="0.25">
      <c r="B10" s="16" t="s">
        <v>18</v>
      </c>
      <c r="C10" s="16" t="s">
        <v>19</v>
      </c>
      <c r="D10" s="16" t="s">
        <v>20</v>
      </c>
      <c r="E10" s="17" t="s">
        <v>21</v>
      </c>
      <c r="F10" s="17" t="s">
        <v>22</v>
      </c>
      <c r="G10" s="18"/>
      <c r="H10" s="18"/>
    </row>
    <row r="11" spans="2:8" ht="15" x14ac:dyDescent="0.25">
      <c r="B11" s="20" t="s">
        <v>25</v>
      </c>
      <c r="C11" s="21" t="s">
        <v>26</v>
      </c>
      <c r="D11" s="22" t="s">
        <v>24</v>
      </c>
      <c r="E11" s="23" t="s">
        <v>23</v>
      </c>
      <c r="F11" s="23" t="s">
        <v>23</v>
      </c>
      <c r="G11" s="25"/>
      <c r="H11" s="26"/>
    </row>
    <row r="12" spans="2:8" ht="33" customHeight="1" x14ac:dyDescent="0.25">
      <c r="B12" s="20" t="s">
        <v>25</v>
      </c>
      <c r="C12" s="21" t="s">
        <v>281</v>
      </c>
      <c r="D12" s="22" t="s">
        <v>24</v>
      </c>
      <c r="E12" s="23" t="s">
        <v>23</v>
      </c>
      <c r="F12" s="23" t="s">
        <v>176</v>
      </c>
      <c r="G12" s="25"/>
      <c r="H12" s="26"/>
    </row>
    <row r="13" spans="2:8" ht="33" customHeight="1" x14ac:dyDescent="0.25">
      <c r="B13" s="20" t="s">
        <v>25</v>
      </c>
      <c r="C13" s="21" t="s">
        <v>282</v>
      </c>
      <c r="D13" s="22" t="s">
        <v>24</v>
      </c>
      <c r="E13" s="23" t="s">
        <v>23</v>
      </c>
      <c r="F13" s="23" t="s">
        <v>176</v>
      </c>
      <c r="G13" s="25"/>
      <c r="H13" s="26"/>
    </row>
    <row r="14" spans="2:8" ht="33" customHeight="1" x14ac:dyDescent="0.25">
      <c r="B14" s="20" t="s">
        <v>25</v>
      </c>
      <c r="C14" s="21" t="s">
        <v>283</v>
      </c>
      <c r="D14" s="22" t="s">
        <v>24</v>
      </c>
      <c r="E14" s="23" t="s">
        <v>23</v>
      </c>
      <c r="F14" s="23" t="s">
        <v>286</v>
      </c>
      <c r="G14" s="25"/>
      <c r="H14" s="26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7FAE87-4691-455B-A5AE-D7C88701DD62}">
  <sheetPr codeName="Sheet13"/>
  <dimension ref="B2:H17"/>
  <sheetViews>
    <sheetView showGridLines="0" zoomScale="55" zoomScaleNormal="55" workbookViewId="0">
      <selection activeCell="G29" sqref="G1:G1048576"/>
    </sheetView>
  </sheetViews>
  <sheetFormatPr defaultColWidth="32.28515625" defaultRowHeight="14.25" x14ac:dyDescent="0.25"/>
  <cols>
    <col min="1" max="1" width="1.42578125" style="1" customWidth="1"/>
    <col min="2" max="2" width="32.28515625" style="1"/>
    <col min="3" max="3" width="84.7109375" style="1" customWidth="1"/>
    <col min="4" max="16384" width="32.28515625" style="1"/>
  </cols>
  <sheetData>
    <row r="2" spans="2:8" ht="12" customHeight="1" x14ac:dyDescent="0.25">
      <c r="B2" s="8"/>
    </row>
    <row r="3" spans="2:8" ht="12" customHeight="1" x14ac:dyDescent="0.25"/>
    <row r="4" spans="2:8" ht="12" customHeight="1" x14ac:dyDescent="0.25"/>
    <row r="5" spans="2:8" ht="23.25" customHeight="1" x14ac:dyDescent="0.25"/>
    <row r="6" spans="2:8" ht="23.25" customHeight="1" x14ac:dyDescent="0.25">
      <c r="B6" s="9"/>
      <c r="C6" s="10"/>
    </row>
    <row r="7" spans="2:8" ht="30.75" customHeight="1" x14ac:dyDescent="0.25">
      <c r="B7" s="11" t="s">
        <v>15</v>
      </c>
      <c r="C7" s="12" t="s">
        <v>45</v>
      </c>
    </row>
    <row r="8" spans="2:8" ht="30.75" customHeight="1" x14ac:dyDescent="0.25">
      <c r="B8" s="13" t="s">
        <v>16</v>
      </c>
      <c r="C8" s="14" t="s">
        <v>46</v>
      </c>
    </row>
    <row r="9" spans="2:8" ht="30.75" customHeight="1" x14ac:dyDescent="0.25">
      <c r="B9" s="13" t="s">
        <v>17</v>
      </c>
      <c r="C9" s="15">
        <v>45217</v>
      </c>
    </row>
    <row r="10" spans="2:8" s="19" customFormat="1" ht="25.5" x14ac:dyDescent="0.25">
      <c r="B10" s="16" t="s">
        <v>18</v>
      </c>
      <c r="C10" s="16" t="s">
        <v>19</v>
      </c>
      <c r="D10" s="16" t="s">
        <v>20</v>
      </c>
      <c r="E10" s="17" t="s">
        <v>21</v>
      </c>
      <c r="F10" s="17" t="s">
        <v>22</v>
      </c>
      <c r="G10" s="18"/>
      <c r="H10" s="18"/>
    </row>
    <row r="11" spans="2:8" ht="33" customHeight="1" x14ac:dyDescent="0.25">
      <c r="B11" s="20" t="s">
        <v>25</v>
      </c>
      <c r="C11" s="21" t="s">
        <v>26</v>
      </c>
      <c r="D11" s="22" t="s">
        <v>24</v>
      </c>
      <c r="E11" s="23" t="s">
        <v>23</v>
      </c>
      <c r="F11" s="23" t="s">
        <v>23</v>
      </c>
      <c r="G11" s="25"/>
      <c r="H11" s="26"/>
    </row>
    <row r="12" spans="2:8" ht="33" customHeight="1" x14ac:dyDescent="0.25">
      <c r="B12" s="20" t="s">
        <v>25</v>
      </c>
      <c r="C12" s="21" t="s">
        <v>38</v>
      </c>
      <c r="D12" s="22" t="s">
        <v>24</v>
      </c>
      <c r="E12" s="23" t="s">
        <v>23</v>
      </c>
      <c r="F12" s="23" t="s">
        <v>23</v>
      </c>
      <c r="G12" s="25"/>
      <c r="H12" s="26"/>
    </row>
    <row r="13" spans="2:8" ht="33" customHeight="1" x14ac:dyDescent="0.25">
      <c r="B13" s="20" t="s">
        <v>25</v>
      </c>
      <c r="C13" s="21" t="s">
        <v>39</v>
      </c>
      <c r="D13" s="22" t="s">
        <v>24</v>
      </c>
      <c r="E13" s="23" t="s">
        <v>23</v>
      </c>
      <c r="F13" s="23" t="s">
        <v>23</v>
      </c>
      <c r="G13" s="25"/>
      <c r="H13" s="26"/>
    </row>
    <row r="14" spans="2:8" ht="33" customHeight="1" x14ac:dyDescent="0.25">
      <c r="B14" s="20" t="s">
        <v>25</v>
      </c>
      <c r="C14" s="21" t="s">
        <v>40</v>
      </c>
      <c r="D14" s="22" t="s">
        <v>24</v>
      </c>
      <c r="E14" s="23" t="s">
        <v>23</v>
      </c>
      <c r="F14" s="23" t="s">
        <v>23</v>
      </c>
      <c r="G14" s="25"/>
      <c r="H14" s="26"/>
    </row>
    <row r="15" spans="2:8" ht="33" customHeight="1" x14ac:dyDescent="0.25">
      <c r="B15" s="20" t="s">
        <v>25</v>
      </c>
      <c r="C15" s="21" t="s">
        <v>41</v>
      </c>
      <c r="D15" s="22" t="s">
        <v>24</v>
      </c>
      <c r="E15" s="23" t="s">
        <v>23</v>
      </c>
      <c r="F15" s="23" t="s">
        <v>23</v>
      </c>
      <c r="G15" s="25"/>
      <c r="H15" s="26"/>
    </row>
    <row r="16" spans="2:8" ht="30" x14ac:dyDescent="0.25">
      <c r="B16" s="20" t="s">
        <v>25</v>
      </c>
      <c r="C16" s="21" t="s">
        <v>42</v>
      </c>
      <c r="D16" s="22" t="s">
        <v>24</v>
      </c>
      <c r="E16" s="23" t="s">
        <v>23</v>
      </c>
      <c r="F16" s="23" t="s">
        <v>23</v>
      </c>
      <c r="G16" s="25"/>
      <c r="H16" s="26"/>
    </row>
    <row r="17" spans="2:8" ht="15" x14ac:dyDescent="0.25">
      <c r="B17" s="20" t="s">
        <v>25</v>
      </c>
      <c r="C17" s="21" t="s">
        <v>43</v>
      </c>
      <c r="D17" s="22" t="s">
        <v>24</v>
      </c>
      <c r="E17" s="23" t="s">
        <v>44</v>
      </c>
      <c r="F17" s="23" t="s">
        <v>44</v>
      </c>
      <c r="G17" s="25"/>
      <c r="H17" s="26"/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2E86D2-9A0C-44B8-9AF1-D8B253456DAE}">
  <dimension ref="B2:H12"/>
  <sheetViews>
    <sheetView showGridLines="0" zoomScale="55" zoomScaleNormal="55" workbookViewId="0">
      <selection activeCell="G31" sqref="G1:G1048576"/>
    </sheetView>
  </sheetViews>
  <sheetFormatPr defaultColWidth="32.28515625" defaultRowHeight="14.25" x14ac:dyDescent="0.25"/>
  <cols>
    <col min="1" max="1" width="1.42578125" style="1" customWidth="1"/>
    <col min="2" max="2" width="32.28515625" style="1"/>
    <col min="3" max="3" width="84.7109375" style="1" customWidth="1"/>
    <col min="4" max="16384" width="32.28515625" style="1"/>
  </cols>
  <sheetData>
    <row r="2" spans="2:8" ht="12" customHeight="1" x14ac:dyDescent="0.25">
      <c r="B2" s="8"/>
    </row>
    <row r="3" spans="2:8" ht="12" customHeight="1" x14ac:dyDescent="0.25"/>
    <row r="4" spans="2:8" ht="12" customHeight="1" x14ac:dyDescent="0.25"/>
    <row r="5" spans="2:8" ht="23.25" customHeight="1" x14ac:dyDescent="0.25"/>
    <row r="6" spans="2:8" ht="23.25" customHeight="1" x14ac:dyDescent="0.25">
      <c r="B6" s="9"/>
      <c r="C6" s="10"/>
    </row>
    <row r="7" spans="2:8" ht="30.75" customHeight="1" x14ac:dyDescent="0.25">
      <c r="B7" s="11" t="s">
        <v>15</v>
      </c>
      <c r="C7" s="12" t="s">
        <v>108</v>
      </c>
    </row>
    <row r="8" spans="2:8" ht="30.75" customHeight="1" x14ac:dyDescent="0.25">
      <c r="B8" s="13" t="s">
        <v>16</v>
      </c>
      <c r="C8" s="14" t="s">
        <v>109</v>
      </c>
    </row>
    <row r="9" spans="2:8" ht="30.75" customHeight="1" x14ac:dyDescent="0.25">
      <c r="B9" s="13" t="s">
        <v>17</v>
      </c>
      <c r="C9" s="15">
        <v>45218</v>
      </c>
    </row>
    <row r="10" spans="2:8" s="19" customFormat="1" ht="25.5" x14ac:dyDescent="0.25">
      <c r="B10" s="16" t="s">
        <v>18</v>
      </c>
      <c r="C10" s="16" t="s">
        <v>19</v>
      </c>
      <c r="D10" s="16" t="s">
        <v>20</v>
      </c>
      <c r="E10" s="17" t="s">
        <v>21</v>
      </c>
      <c r="F10" s="17" t="s">
        <v>22</v>
      </c>
      <c r="G10" s="18"/>
      <c r="H10" s="18"/>
    </row>
    <row r="11" spans="2:8" ht="33" customHeight="1" x14ac:dyDescent="0.25">
      <c r="B11" s="20" t="s">
        <v>25</v>
      </c>
      <c r="C11" s="21" t="s">
        <v>110</v>
      </c>
      <c r="D11" s="22" t="s">
        <v>24</v>
      </c>
      <c r="E11" s="23" t="s">
        <v>23</v>
      </c>
      <c r="F11" s="23" t="s">
        <v>184</v>
      </c>
      <c r="G11" s="25"/>
      <c r="H11" s="26"/>
    </row>
    <row r="12" spans="2:8" ht="33" customHeight="1" x14ac:dyDescent="0.25">
      <c r="B12" s="20" t="s">
        <v>25</v>
      </c>
      <c r="C12" s="21" t="s">
        <v>26</v>
      </c>
      <c r="D12" s="22" t="s">
        <v>24</v>
      </c>
      <c r="E12" s="23" t="s">
        <v>23</v>
      </c>
      <c r="F12" s="23" t="s">
        <v>183</v>
      </c>
      <c r="G12" s="25"/>
      <c r="H12" s="26"/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5C7996-4A4F-4277-ACF7-1674994CA456}">
  <sheetPr codeName="Sheet17"/>
  <dimension ref="B2:I18"/>
  <sheetViews>
    <sheetView showGridLines="0" zoomScale="55" zoomScaleNormal="55" workbookViewId="0">
      <selection activeCell="G31" sqref="G1:G1048576"/>
    </sheetView>
  </sheetViews>
  <sheetFormatPr defaultColWidth="32.28515625" defaultRowHeight="14.25" x14ac:dyDescent="0.25"/>
  <cols>
    <col min="1" max="1" width="1.42578125" style="1" customWidth="1"/>
    <col min="2" max="2" width="32.28515625" style="1"/>
    <col min="3" max="3" width="84.7109375" style="1" customWidth="1"/>
    <col min="4" max="6" width="32.28515625" style="1"/>
    <col min="7" max="7" width="110.28515625" style="1" customWidth="1"/>
    <col min="8" max="16384" width="32.28515625" style="1"/>
  </cols>
  <sheetData>
    <row r="2" spans="2:9" ht="12" customHeight="1" x14ac:dyDescent="0.25">
      <c r="B2" s="8"/>
    </row>
    <row r="3" spans="2:9" ht="12" customHeight="1" x14ac:dyDescent="0.25"/>
    <row r="4" spans="2:9" ht="12" customHeight="1" x14ac:dyDescent="0.25"/>
    <row r="5" spans="2:9" ht="23.25" customHeight="1" x14ac:dyDescent="0.25"/>
    <row r="6" spans="2:9" ht="23.25" customHeight="1" x14ac:dyDescent="0.25">
      <c r="B6" s="9"/>
      <c r="C6" s="10"/>
    </row>
    <row r="7" spans="2:9" ht="30.75" customHeight="1" x14ac:dyDescent="0.25">
      <c r="B7" s="11" t="s">
        <v>15</v>
      </c>
      <c r="C7" s="12" t="s">
        <v>53</v>
      </c>
    </row>
    <row r="8" spans="2:9" ht="30.75" customHeight="1" x14ac:dyDescent="0.25">
      <c r="B8" s="13" t="s">
        <v>16</v>
      </c>
      <c r="C8" s="14" t="s">
        <v>54</v>
      </c>
    </row>
    <row r="9" spans="2:9" ht="30.75" customHeight="1" x14ac:dyDescent="0.25">
      <c r="B9" s="13" t="s">
        <v>17</v>
      </c>
      <c r="C9" s="15">
        <v>45218</v>
      </c>
    </row>
    <row r="10" spans="2:9" s="19" customFormat="1" ht="25.5" x14ac:dyDescent="0.25">
      <c r="B10" s="16" t="s">
        <v>18</v>
      </c>
      <c r="C10" s="16" t="s">
        <v>19</v>
      </c>
      <c r="D10" s="16" t="s">
        <v>20</v>
      </c>
      <c r="E10" s="17" t="s">
        <v>21</v>
      </c>
      <c r="F10" s="17" t="s">
        <v>22</v>
      </c>
      <c r="G10" s="17"/>
      <c r="H10" s="18"/>
      <c r="I10" s="18"/>
    </row>
    <row r="11" spans="2:9" ht="33" customHeight="1" x14ac:dyDescent="0.25">
      <c r="B11" s="20" t="s">
        <v>25</v>
      </c>
      <c r="C11" s="21" t="s">
        <v>55</v>
      </c>
      <c r="D11" s="22" t="s">
        <v>24</v>
      </c>
      <c r="E11" s="23" t="s">
        <v>23</v>
      </c>
      <c r="F11" s="23" t="s">
        <v>23</v>
      </c>
      <c r="G11" s="24"/>
      <c r="H11" s="25"/>
      <c r="I11" s="26"/>
    </row>
    <row r="12" spans="2:9" ht="33" customHeight="1" x14ac:dyDescent="0.25">
      <c r="B12" s="20" t="s">
        <v>25</v>
      </c>
      <c r="C12" s="21" t="s">
        <v>56</v>
      </c>
      <c r="D12" s="22" t="s">
        <v>24</v>
      </c>
      <c r="E12" s="23" t="s">
        <v>23</v>
      </c>
      <c r="F12" s="23" t="s">
        <v>23</v>
      </c>
      <c r="G12" s="24"/>
      <c r="H12" s="25"/>
      <c r="I12" s="26"/>
    </row>
    <row r="13" spans="2:9" ht="33" customHeight="1" x14ac:dyDescent="0.25">
      <c r="B13" s="20" t="s">
        <v>25</v>
      </c>
      <c r="C13" s="21" t="s">
        <v>57</v>
      </c>
      <c r="D13" s="22" t="s">
        <v>24</v>
      </c>
      <c r="E13" s="23" t="s">
        <v>23</v>
      </c>
      <c r="F13" s="23" t="s">
        <v>23</v>
      </c>
      <c r="G13" s="24"/>
      <c r="H13" s="25"/>
      <c r="I13" s="26"/>
    </row>
    <row r="14" spans="2:9" ht="33" customHeight="1" x14ac:dyDescent="0.25">
      <c r="B14" s="20" t="s">
        <v>25</v>
      </c>
      <c r="C14" s="21" t="s">
        <v>58</v>
      </c>
      <c r="D14" s="22" t="s">
        <v>24</v>
      </c>
      <c r="E14" s="23" t="s">
        <v>23</v>
      </c>
      <c r="F14" s="23" t="s">
        <v>23</v>
      </c>
      <c r="G14" s="24"/>
      <c r="H14" s="25"/>
      <c r="I14" s="26"/>
    </row>
    <row r="15" spans="2:9" ht="33" customHeight="1" x14ac:dyDescent="0.25">
      <c r="B15" s="20" t="s">
        <v>25</v>
      </c>
      <c r="C15" s="21" t="s">
        <v>59</v>
      </c>
      <c r="D15" s="22" t="s">
        <v>24</v>
      </c>
      <c r="E15" s="23" t="s">
        <v>23</v>
      </c>
      <c r="F15" s="23" t="s">
        <v>23</v>
      </c>
      <c r="G15" s="24"/>
      <c r="H15" s="25"/>
      <c r="I15" s="26"/>
    </row>
    <row r="16" spans="2:9" ht="33" customHeight="1" x14ac:dyDescent="0.25">
      <c r="B16" s="20" t="s">
        <v>25</v>
      </c>
      <c r="C16" s="21" t="s">
        <v>60</v>
      </c>
      <c r="D16" s="22" t="s">
        <v>24</v>
      </c>
      <c r="E16" s="23" t="s">
        <v>23</v>
      </c>
      <c r="F16" s="23" t="s">
        <v>23</v>
      </c>
      <c r="G16" s="24"/>
      <c r="H16" s="25"/>
      <c r="I16" s="26"/>
    </row>
    <row r="17" spans="2:9" ht="33" customHeight="1" x14ac:dyDescent="0.25">
      <c r="B17" s="20" t="s">
        <v>25</v>
      </c>
      <c r="C17" s="21" t="s">
        <v>61</v>
      </c>
      <c r="D17" s="22" t="s">
        <v>24</v>
      </c>
      <c r="E17" s="23" t="s">
        <v>23</v>
      </c>
      <c r="F17" s="23" t="s">
        <v>23</v>
      </c>
      <c r="G17" s="24"/>
      <c r="H17" s="25"/>
      <c r="I17" s="26"/>
    </row>
    <row r="18" spans="2:9" ht="33" customHeight="1" x14ac:dyDescent="0.25">
      <c r="B18" s="20" t="s">
        <v>25</v>
      </c>
      <c r="C18" s="21" t="s">
        <v>62</v>
      </c>
      <c r="D18" s="22" t="s">
        <v>24</v>
      </c>
      <c r="E18" s="23" t="s">
        <v>23</v>
      </c>
      <c r="F18" s="23" t="s">
        <v>23</v>
      </c>
      <c r="G18" s="24"/>
      <c r="H18" s="25"/>
      <c r="I18" s="26"/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C15713-714D-4C3D-BAEB-7726443D3308}">
  <sheetPr codeName="Sheet19"/>
  <dimension ref="B2:H14"/>
  <sheetViews>
    <sheetView showGridLines="0" zoomScale="55" zoomScaleNormal="55" workbookViewId="0">
      <selection activeCell="G31" sqref="G1:G1048576"/>
    </sheetView>
  </sheetViews>
  <sheetFormatPr defaultColWidth="32.28515625" defaultRowHeight="14.25" x14ac:dyDescent="0.25"/>
  <cols>
    <col min="1" max="1" width="1.42578125" style="1" customWidth="1"/>
    <col min="2" max="2" width="32.28515625" style="1"/>
    <col min="3" max="3" width="84.7109375" style="1" customWidth="1"/>
    <col min="4" max="16384" width="32.28515625" style="1"/>
  </cols>
  <sheetData>
    <row r="2" spans="2:8" ht="12" customHeight="1" x14ac:dyDescent="0.25">
      <c r="B2" s="8"/>
    </row>
    <row r="3" spans="2:8" ht="12" customHeight="1" x14ac:dyDescent="0.25"/>
    <row r="4" spans="2:8" ht="12" customHeight="1" x14ac:dyDescent="0.25"/>
    <row r="5" spans="2:8" ht="23.25" customHeight="1" x14ac:dyDescent="0.25"/>
    <row r="6" spans="2:8" ht="23.25" customHeight="1" x14ac:dyDescent="0.25">
      <c r="B6" s="9"/>
      <c r="C6" s="10"/>
    </row>
    <row r="7" spans="2:8" ht="30.75" customHeight="1" x14ac:dyDescent="0.25">
      <c r="B7" s="11" t="s">
        <v>15</v>
      </c>
      <c r="C7" s="12" t="s">
        <v>76</v>
      </c>
    </row>
    <row r="8" spans="2:8" ht="30.75" customHeight="1" x14ac:dyDescent="0.25">
      <c r="B8" s="13" t="s">
        <v>16</v>
      </c>
      <c r="C8" s="14" t="s">
        <v>73</v>
      </c>
    </row>
    <row r="9" spans="2:8" ht="30.75" customHeight="1" x14ac:dyDescent="0.25">
      <c r="B9" s="13" t="s">
        <v>17</v>
      </c>
      <c r="C9" s="15">
        <v>45223</v>
      </c>
    </row>
    <row r="10" spans="2:8" s="19" customFormat="1" ht="25.5" x14ac:dyDescent="0.25">
      <c r="B10" s="16" t="s">
        <v>18</v>
      </c>
      <c r="C10" s="16" t="s">
        <v>19</v>
      </c>
      <c r="D10" s="16" t="s">
        <v>20</v>
      </c>
      <c r="E10" s="17" t="s">
        <v>21</v>
      </c>
      <c r="F10" s="17" t="s">
        <v>22</v>
      </c>
      <c r="G10" s="18"/>
      <c r="H10" s="18"/>
    </row>
    <row r="11" spans="2:8" ht="33" customHeight="1" x14ac:dyDescent="0.25">
      <c r="B11" s="20" t="s">
        <v>25</v>
      </c>
      <c r="C11" s="21" t="s">
        <v>77</v>
      </c>
      <c r="D11" s="22" t="s">
        <v>24</v>
      </c>
      <c r="E11" s="23" t="s">
        <v>23</v>
      </c>
      <c r="F11" s="23" t="s">
        <v>23</v>
      </c>
      <c r="G11" s="25"/>
      <c r="H11" s="26"/>
    </row>
    <row r="12" spans="2:8" ht="33" customHeight="1" x14ac:dyDescent="0.25">
      <c r="B12" s="20" t="s">
        <v>25</v>
      </c>
      <c r="C12" s="21" t="s">
        <v>78</v>
      </c>
      <c r="D12" s="22" t="s">
        <v>24</v>
      </c>
      <c r="E12" s="23" t="s">
        <v>23</v>
      </c>
      <c r="F12" s="23" t="s">
        <v>23</v>
      </c>
      <c r="G12" s="25"/>
      <c r="H12" s="26"/>
    </row>
    <row r="13" spans="2:8" ht="33" customHeight="1" x14ac:dyDescent="0.25">
      <c r="B13" s="20" t="s">
        <v>25</v>
      </c>
      <c r="C13" s="21" t="s">
        <v>26</v>
      </c>
      <c r="D13" s="22" t="s">
        <v>24</v>
      </c>
      <c r="E13" s="23" t="s">
        <v>23</v>
      </c>
      <c r="F13" s="23" t="s">
        <v>23</v>
      </c>
      <c r="G13" s="25"/>
      <c r="H13" s="26"/>
    </row>
    <row r="14" spans="2:8" ht="33" customHeight="1" x14ac:dyDescent="0.25">
      <c r="B14" s="20" t="s">
        <v>25</v>
      </c>
      <c r="C14" s="21" t="s">
        <v>79</v>
      </c>
      <c r="D14" s="22" t="s">
        <v>24</v>
      </c>
      <c r="E14" s="23" t="s">
        <v>23</v>
      </c>
      <c r="F14" s="23" t="s">
        <v>23</v>
      </c>
      <c r="G14" s="25"/>
      <c r="H14" s="26"/>
    </row>
  </sheetData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C23197-4D38-4073-9477-FD13F1ACA9C9}">
  <sheetPr codeName="Sheet18"/>
  <dimension ref="B2:H18"/>
  <sheetViews>
    <sheetView showGridLines="0" zoomScale="55" zoomScaleNormal="55" workbookViewId="0">
      <selection activeCell="G31" sqref="G1:G1048576"/>
    </sheetView>
  </sheetViews>
  <sheetFormatPr defaultColWidth="32.28515625" defaultRowHeight="14.25" x14ac:dyDescent="0.25"/>
  <cols>
    <col min="1" max="1" width="1.42578125" style="1" customWidth="1"/>
    <col min="2" max="2" width="32.28515625" style="1"/>
    <col min="3" max="3" width="84.7109375" style="1" customWidth="1"/>
    <col min="4" max="16384" width="32.28515625" style="1"/>
  </cols>
  <sheetData>
    <row r="2" spans="2:8" ht="12" customHeight="1" x14ac:dyDescent="0.25">
      <c r="B2" s="8"/>
    </row>
    <row r="3" spans="2:8" ht="12" customHeight="1" x14ac:dyDescent="0.25"/>
    <row r="4" spans="2:8" ht="12" customHeight="1" x14ac:dyDescent="0.25"/>
    <row r="5" spans="2:8" ht="23.25" customHeight="1" x14ac:dyDescent="0.25"/>
    <row r="6" spans="2:8" ht="23.25" customHeight="1" x14ac:dyDescent="0.25">
      <c r="B6" s="9"/>
      <c r="C6" s="10"/>
    </row>
    <row r="7" spans="2:8" ht="30.75" customHeight="1" x14ac:dyDescent="0.25">
      <c r="B7" s="11" t="s">
        <v>15</v>
      </c>
      <c r="C7" s="12" t="s">
        <v>87</v>
      </c>
    </row>
    <row r="8" spans="2:8" ht="30.75" customHeight="1" x14ac:dyDescent="0.25">
      <c r="B8" s="13" t="s">
        <v>16</v>
      </c>
      <c r="C8" s="14" t="s">
        <v>88</v>
      </c>
    </row>
    <row r="9" spans="2:8" ht="30.75" customHeight="1" x14ac:dyDescent="0.25">
      <c r="B9" s="13" t="s">
        <v>17</v>
      </c>
      <c r="C9" s="15">
        <v>45223</v>
      </c>
    </row>
    <row r="10" spans="2:8" s="19" customFormat="1" ht="25.5" x14ac:dyDescent="0.25">
      <c r="B10" s="16" t="s">
        <v>18</v>
      </c>
      <c r="C10" s="16" t="s">
        <v>19</v>
      </c>
      <c r="D10" s="16" t="s">
        <v>20</v>
      </c>
      <c r="E10" s="17" t="s">
        <v>21</v>
      </c>
      <c r="F10" s="17" t="s">
        <v>22</v>
      </c>
      <c r="G10" s="18"/>
      <c r="H10" s="18"/>
    </row>
    <row r="11" spans="2:8" ht="33" customHeight="1" x14ac:dyDescent="0.25">
      <c r="B11" s="20" t="s">
        <v>25</v>
      </c>
      <c r="C11" s="21" t="s">
        <v>26</v>
      </c>
      <c r="D11" s="22" t="s">
        <v>24</v>
      </c>
      <c r="E11" s="23" t="s">
        <v>23</v>
      </c>
      <c r="F11" s="23" t="s">
        <v>23</v>
      </c>
      <c r="G11" s="25"/>
      <c r="H11" s="26"/>
    </row>
    <row r="12" spans="2:8" ht="15" x14ac:dyDescent="0.25">
      <c r="B12" s="20" t="s">
        <v>25</v>
      </c>
      <c r="C12" s="21" t="s">
        <v>80</v>
      </c>
      <c r="D12" s="22" t="s">
        <v>24</v>
      </c>
      <c r="E12" s="23" t="s">
        <v>23</v>
      </c>
      <c r="F12" s="23" t="s">
        <v>23</v>
      </c>
      <c r="G12" s="25"/>
      <c r="H12" s="26"/>
    </row>
    <row r="13" spans="2:8" ht="15" x14ac:dyDescent="0.25">
      <c r="B13" s="20" t="s">
        <v>25</v>
      </c>
      <c r="C13" s="21" t="s">
        <v>81</v>
      </c>
      <c r="D13" s="22" t="s">
        <v>24</v>
      </c>
      <c r="E13" s="23" t="s">
        <v>23</v>
      </c>
      <c r="F13" s="23" t="s">
        <v>23</v>
      </c>
      <c r="G13" s="25"/>
      <c r="H13" s="26"/>
    </row>
    <row r="14" spans="2:8" ht="33" customHeight="1" x14ac:dyDescent="0.25">
      <c r="B14" s="20" t="s">
        <v>25</v>
      </c>
      <c r="C14" s="21" t="s">
        <v>82</v>
      </c>
      <c r="D14" s="22" t="s">
        <v>24</v>
      </c>
      <c r="E14" s="23" t="s">
        <v>23</v>
      </c>
      <c r="F14" s="23" t="s">
        <v>23</v>
      </c>
      <c r="G14" s="25"/>
      <c r="H14" s="26"/>
    </row>
    <row r="15" spans="2:8" ht="33" customHeight="1" x14ac:dyDescent="0.25">
      <c r="B15" s="20" t="s">
        <v>25</v>
      </c>
      <c r="C15" s="21" t="s">
        <v>83</v>
      </c>
      <c r="D15" s="22" t="s">
        <v>24</v>
      </c>
      <c r="E15" s="23" t="s">
        <v>23</v>
      </c>
      <c r="F15" s="23" t="s">
        <v>23</v>
      </c>
      <c r="G15" s="25"/>
      <c r="H15" s="26"/>
    </row>
    <row r="16" spans="2:8" ht="33" customHeight="1" x14ac:dyDescent="0.25">
      <c r="B16" s="20" t="s">
        <v>25</v>
      </c>
      <c r="C16" s="21" t="s">
        <v>84</v>
      </c>
      <c r="D16" s="22" t="s">
        <v>24</v>
      </c>
      <c r="E16" s="23" t="s">
        <v>23</v>
      </c>
      <c r="F16" s="23" t="s">
        <v>23</v>
      </c>
      <c r="G16" s="25"/>
      <c r="H16" s="26"/>
    </row>
    <row r="17" spans="2:8" ht="15" x14ac:dyDescent="0.25">
      <c r="B17" s="20" t="s">
        <v>25</v>
      </c>
      <c r="C17" s="21" t="s">
        <v>85</v>
      </c>
      <c r="D17" s="22" t="s">
        <v>24</v>
      </c>
      <c r="E17" s="23" t="s">
        <v>23</v>
      </c>
      <c r="F17" s="23" t="s">
        <v>23</v>
      </c>
      <c r="G17" s="25"/>
      <c r="H17" s="26"/>
    </row>
    <row r="18" spans="2:8" ht="33" customHeight="1" x14ac:dyDescent="0.25">
      <c r="B18" s="20" t="s">
        <v>25</v>
      </c>
      <c r="C18" s="21" t="s">
        <v>86</v>
      </c>
      <c r="D18" s="22" t="s">
        <v>24</v>
      </c>
      <c r="E18" s="23" t="s">
        <v>23</v>
      </c>
      <c r="F18" s="23" t="s">
        <v>23</v>
      </c>
      <c r="G18" s="25"/>
      <c r="H18" s="26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41</vt:i4>
      </vt:variant>
    </vt:vector>
  </HeadingPairs>
  <TitlesOfParts>
    <vt:vector size="41" baseType="lpstr">
      <vt:lpstr>OVERVIEW</vt:lpstr>
      <vt:lpstr>BBN</vt:lpstr>
      <vt:lpstr>UMG</vt:lpstr>
      <vt:lpstr>AIA</vt:lpstr>
      <vt:lpstr>SSM</vt:lpstr>
      <vt:lpstr>IMD</vt:lpstr>
      <vt:lpstr>THL</vt:lpstr>
      <vt:lpstr>CCP</vt:lpstr>
      <vt:lpstr>KLS</vt:lpstr>
      <vt:lpstr>HLO</vt:lpstr>
      <vt:lpstr>SKC</vt:lpstr>
      <vt:lpstr>PNI</vt:lpstr>
      <vt:lpstr>MGH</vt:lpstr>
      <vt:lpstr>SDR</vt:lpstr>
      <vt:lpstr>GWA</vt:lpstr>
      <vt:lpstr>SXE</vt:lpstr>
      <vt:lpstr>CQR</vt:lpstr>
      <vt:lpstr>AUB</vt:lpstr>
      <vt:lpstr>INR</vt:lpstr>
      <vt:lpstr>SPK</vt:lpstr>
      <vt:lpstr>ING</vt:lpstr>
      <vt:lpstr>ALG</vt:lpstr>
      <vt:lpstr>DHG</vt:lpstr>
      <vt:lpstr>JIN</vt:lpstr>
      <vt:lpstr>MRM</vt:lpstr>
      <vt:lpstr>LIC</vt:lpstr>
      <vt:lpstr>IPH</vt:lpstr>
      <vt:lpstr>RIC</vt:lpstr>
      <vt:lpstr>CCX</vt:lpstr>
      <vt:lpstr>KAR</vt:lpstr>
      <vt:lpstr>ARF</vt:lpstr>
      <vt:lpstr>STA</vt:lpstr>
      <vt:lpstr>RRL</vt:lpstr>
      <vt:lpstr>QAL</vt:lpstr>
      <vt:lpstr>AQZ</vt:lpstr>
      <vt:lpstr>IFM</vt:lpstr>
      <vt:lpstr>CMM</vt:lpstr>
      <vt:lpstr>IDX</vt:lpstr>
      <vt:lpstr>SFR</vt:lpstr>
      <vt:lpstr>NWH</vt:lpstr>
      <vt:lpstr>IPD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Madison Smouha-Ho</dc:creator>
  <cp:lastModifiedBy>Lillie Greiner</cp:lastModifiedBy>
  <cp:lastPrinted>2022-10-31T21:30:25Z</cp:lastPrinted>
  <dcterms:created xsi:type="dcterms:W3CDTF">2022-07-04T23:03:43Z</dcterms:created>
  <dcterms:modified xsi:type="dcterms:W3CDTF">2023-11-29T04:05:23Z</dcterms:modified>
</cp:coreProperties>
</file>