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epartments\Marketing\07 Website and Digital\Uploads\Proxy voting\Website\"/>
    </mc:Choice>
  </mc:AlternateContent>
  <xr:revisionPtr revIDLastSave="0" documentId="8_{FB4E5E1E-EAB4-413F-9EF5-1FFA61859991}" xr6:coauthVersionLast="46" xr6:coauthVersionMax="46" xr10:uidLastSave="{00000000-0000-0000-0000-000000000000}"/>
  <bookViews>
    <workbookView xWindow="-120" yWindow="-120" windowWidth="29040" windowHeight="15840" tabRatio="809" xr2:uid="{00000000-000D-0000-FFFF-FFFF00000000}"/>
  </bookViews>
  <sheets>
    <sheet name="OVERVIEW" sheetId="1" r:id="rId1"/>
    <sheet name="VUK" sheetId="45" r:id="rId2"/>
    <sheet name="ALL" sheetId="4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C14" i="1" l="1"/>
  <c r="C16" i="1"/>
  <c r="C13" i="1"/>
  <c r="C12" i="1"/>
  <c r="C15" i="1"/>
</calcChain>
</file>

<file path=xl/sharedStrings.xml><?xml version="1.0" encoding="utf-8"?>
<sst xmlns="http://schemas.openxmlformats.org/spreadsheetml/2006/main" count="167" uniqueCount="58">
  <si>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</si>
  <si>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</si>
  <si>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</si>
  <si>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</si>
  <si>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</si>
  <si>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</si>
  <si>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</si>
  <si>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</si>
  <si>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</si>
  <si>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</si>
  <si>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</si>
  <si>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</si>
  <si>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</si>
  <si>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</si>
  <si>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</si>
  <si>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</si>
  <si>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</si>
  <si>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t xml:space="preserve">DETAILS </t>
  </si>
  <si>
    <t xml:space="preserve">BOARD RECOMMENDATION </t>
  </si>
  <si>
    <t>General Meeting</t>
  </si>
  <si>
    <t>Management Proposed</t>
  </si>
  <si>
    <r>
      <t xml:space="preserve">TYPE OF RESOLUTION
</t>
    </r>
    <r>
      <rPr>
        <sz val="9"/>
        <color rgb="FFFFFFFF"/>
        <rFont val="Arial"/>
        <family val="2"/>
      </rPr>
      <t>GENERAL / SPECIAL</t>
    </r>
  </si>
  <si>
    <r>
      <t xml:space="preserve">PROPOSED BY
</t>
    </r>
    <r>
      <rPr>
        <sz val="9"/>
        <color rgb="FFFFFFFF"/>
        <rFont val="Arial"/>
        <family val="2"/>
      </rPr>
      <t>MANAGEMENT / SHAREHOLDER</t>
    </r>
  </si>
  <si>
    <t>TOTALS</t>
  </si>
  <si>
    <t>VOTE</t>
  </si>
  <si>
    <t>FOR</t>
  </si>
  <si>
    <t>1 JANUARY - 31 MARCH</t>
  </si>
  <si>
    <t>VUK</t>
  </si>
  <si>
    <t>Virgin Money UK PLC</t>
  </si>
  <si>
    <t>ALL</t>
  </si>
  <si>
    <t xml:space="preserve">Aristocrat Lesiure Limited </t>
  </si>
  <si>
    <t xml:space="preserve">Aristocrat Leisure Limited </t>
  </si>
  <si>
    <t xml:space="preserve">Elet Neil Chatfield as Director </t>
  </si>
  <si>
    <t xml:space="preserve">Approve Grant of Perforamnce Share Rights to Trevor Croker </t>
  </si>
  <si>
    <t xml:space="preserve">Approve Remuneration Report </t>
  </si>
  <si>
    <t xml:space="preserve">Approve Non-Executive Director Rights Plan </t>
  </si>
  <si>
    <t>Accept Financial Statements and Statutory Reports</t>
  </si>
  <si>
    <t>Re-elect David Bennett as Director of the Company</t>
  </si>
  <si>
    <t>Re-elect Paul Coby as Director of the Company</t>
  </si>
  <si>
    <t>Re-elect David Duffy as Director of the Company</t>
  </si>
  <si>
    <t>Re-elect Geeta Gopalan as Director of the Company</t>
  </si>
  <si>
    <t>Re-elect Darren Pope as Director of the Company</t>
  </si>
  <si>
    <t>Re-elect Amy Stirling as Director of the Company</t>
  </si>
  <si>
    <t>Re-elect Tim Wade as Director of the Company</t>
  </si>
  <si>
    <t>Reappoint Ernst &amp; Young LLP as Auditors</t>
  </si>
  <si>
    <t>Authorise the Audit Committee to Fix Remuneration of Auditors</t>
  </si>
  <si>
    <t>Authorise Issue of Equity</t>
  </si>
  <si>
    <t xml:space="preserve">Authorise Issue of Equity without Pre-emptive Rights </t>
  </si>
  <si>
    <t>Authorise Issue of Equity without Pre-emptive Rights in Connection with an Acquisition or Other Capital Investment</t>
  </si>
  <si>
    <t>Authorise Issue of Equity in Connection with AT1 Securities</t>
  </si>
  <si>
    <t>Authorise Issue of Equity without Pre-emptive Rights in Connection with AT1</t>
  </si>
  <si>
    <t>Authorise Market Purchase of Ordinary Shares</t>
  </si>
  <si>
    <t>Authorise Off-Market Purchase of Ordinary Shares</t>
  </si>
  <si>
    <t>Authorise EU Political Donations and Expenditure</t>
  </si>
  <si>
    <t>Authorise Issue of Equity in Connection with the Conduct Indemnity Deed</t>
  </si>
  <si>
    <t>Authorise Issue of Equity without Pre-emptive Rights in Connection with the Conduct Indemnity Deed</t>
  </si>
  <si>
    <t>Proxy Voting QTR 1 2021</t>
  </si>
  <si>
    <t xml:space="preserve">Tyndall Australian Share Concentrated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</si>
</sst>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rgb="FF0097C6"/>
      <name val="Arial"/>
      <family val="2"/>
    </font>
    <font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"/>
      <color rgb="FFFFFFFF"/>
      <name val="Arial"/>
      <family val="2"/>
    </font>
    <font>
      <sz val="12"/>
      <color rgb="FF000000"/>
      <name val="Calibri"/>
      <family val="2"/>
    </font>
    <font>
      <b/>
      <sz val="11"/>
      <color rgb="FF00263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14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5" fontId="3" fillId="0" borderId="0" xfId="2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14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3" borderId="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2 3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119834</xdr:colOff>
      <xdr:row>1</xdr:row>
      <xdr:rowOff>670618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D881E4-7269-4CDB-8EBD-CEB70F11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176893"/>
          <a:ext cx="2310584" cy="67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2</xdr:row>
      <xdr:rowOff>136072</xdr:rowOff>
    </xdr:from>
    <xdr:to>
      <xdr:col>2</xdr:col>
      <xdr:colOff>118628</xdr:colOff>
      <xdr:row>5</xdr:row>
      <xdr:rowOff>204107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BABB46-AA86-46BF-AB9B-7BBDFC659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462643"/>
          <a:ext cx="2309378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159449</xdr:colOff>
      <xdr:row>5</xdr:row>
      <xdr:rowOff>217714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422A70-2E61-44C7-9CAC-B79986D40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76250"/>
          <a:ext cx="230937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"/>
  <sheetViews>
    <sheetView showGridLines="0" tabSelected="1" topLeftCell="B1" zoomScale="70" zoomScaleNormal="70" workbookViewId="0">
      <selection activeCell="D16" sqref="D16"/>
    </sheetView>
  </sheetViews>
  <sheetFormatPr defaultRowHeight="14.25" x14ac:dyDescent="0.25"/>
  <cols>
    <col min="1" max="1" width="2.42578125" style="3" customWidth="1"/>
    <col min="2" max="2" width="19" style="3" customWidth="1"/>
    <col min="3" max="3" width="13.85546875" style="3" customWidth="1"/>
    <col min="4" max="4" width="45.42578125" style="3" customWidth="1"/>
    <col min="5" max="5" width="17" style="3" customWidth="1"/>
    <col min="6" max="8" width="15.140625" style="3" customWidth="1"/>
    <col min="9" max="10" width="21.85546875" style="3" customWidth="1"/>
    <col min="11" max="16384" width="9.140625" style="3"/>
  </cols>
  <sheetData>
    <row r="2" spans="2:10" ht="62.25" customHeight="1" x14ac:dyDescent="0.25"/>
    <row r="3" spans="2:10" ht="15" x14ac:dyDescent="0.25">
      <c r="B3" s="21" t="s">
        <v>57</v>
      </c>
      <c r="C3" s="21"/>
      <c r="D3" s="21"/>
    </row>
    <row r="4" spans="2:10" ht="15" x14ac:dyDescent="0.25">
      <c r="B4" s="22" t="s">
        <v>56</v>
      </c>
      <c r="C4" s="22"/>
      <c r="D4" s="22"/>
    </row>
    <row r="5" spans="2:10" ht="15" x14ac:dyDescent="0.25">
      <c r="B5" s="23" t="s">
        <v>26</v>
      </c>
      <c r="C5" s="23"/>
      <c r="D5" s="23"/>
    </row>
    <row r="6" spans="2:10" ht="6.75" customHeight="1" x14ac:dyDescent="0.25">
      <c r="B6" s="4"/>
    </row>
    <row r="7" spans="2:10" ht="60" customHeight="1" x14ac:dyDescent="0.25">
      <c r="B7" s="26" t="s">
        <v>0</v>
      </c>
      <c r="C7" s="26" t="s">
        <v>1</v>
      </c>
      <c r="D7" s="26" t="s">
        <v>2</v>
      </c>
      <c r="E7" s="26" t="s">
        <v>3</v>
      </c>
      <c r="F7" s="26" t="s">
        <v>4</v>
      </c>
      <c r="G7" s="26" t="s">
        <v>5</v>
      </c>
      <c r="H7" s="26" t="s">
        <v>6</v>
      </c>
      <c r="I7" s="26" t="s">
        <v>7</v>
      </c>
      <c r="J7" s="26" t="s">
        <v>8</v>
      </c>
    </row>
    <row r="8" spans="2:10" ht="25.5" customHeight="1" x14ac:dyDescent="0.25">
      <c r="B8" s="24">
        <v>44253</v>
      </c>
      <c r="C8" s="25" t="s">
        <v>27</v>
      </c>
      <c r="D8" s="25" t="s">
        <v>28</v>
      </c>
      <c r="E8" s="25">
        <v>21</v>
      </c>
      <c r="F8" s="25">
        <v>21</v>
      </c>
      <c r="G8" s="25">
        <v>0</v>
      </c>
      <c r="H8" s="25">
        <v>0</v>
      </c>
      <c r="I8" s="25">
        <v>21</v>
      </c>
      <c r="J8" s="25">
        <v>0</v>
      </c>
    </row>
    <row r="9" spans="2:10" ht="25.5" customHeight="1" x14ac:dyDescent="0.25">
      <c r="B9" s="16">
        <v>44253</v>
      </c>
      <c r="C9" s="17" t="s">
        <v>29</v>
      </c>
      <c r="D9" s="17" t="s">
        <v>30</v>
      </c>
      <c r="E9" s="17">
        <v>4</v>
      </c>
      <c r="F9" s="17">
        <v>4</v>
      </c>
      <c r="G9" s="17">
        <v>0</v>
      </c>
      <c r="H9" s="17">
        <v>0</v>
      </c>
      <c r="I9" s="17">
        <v>4</v>
      </c>
      <c r="J9" s="17">
        <v>0</v>
      </c>
    </row>
    <row r="10" spans="2:10" ht="25.5" customHeight="1" x14ac:dyDescent="0.25">
      <c r="B10" s="18" t="s">
        <v>23</v>
      </c>
      <c r="C10" s="19"/>
      <c r="D10" s="20"/>
      <c r="E10" s="17">
        <f t="shared" ref="E10:J10" si="0">SUM(E8:E9)</f>
        <v>25</v>
      </c>
      <c r="F10" s="17">
        <f t="shared" si="0"/>
        <v>25</v>
      </c>
      <c r="G10" s="17">
        <f t="shared" si="0"/>
        <v>0</v>
      </c>
      <c r="H10" s="17">
        <f t="shared" si="0"/>
        <v>0</v>
      </c>
      <c r="I10" s="17">
        <f t="shared" si="0"/>
        <v>25</v>
      </c>
      <c r="J10" s="17">
        <f t="shared" si="0"/>
        <v>0</v>
      </c>
    </row>
    <row r="11" spans="2:10" ht="19.5" customHeight="1" x14ac:dyDescent="0.25"/>
    <row r="12" spans="2:10" ht="27.75" customHeight="1" x14ac:dyDescent="0.25">
      <c r="B12" s="1" t="s">
        <v>9</v>
      </c>
      <c r="C12" s="2">
        <f>E10</f>
        <v>25</v>
      </c>
    </row>
    <row r="13" spans="2:10" ht="27.75" customHeight="1" x14ac:dyDescent="0.25">
      <c r="B13" s="1" t="s">
        <v>10</v>
      </c>
      <c r="C13" s="2">
        <f>SUM(F10/E10*100)</f>
        <v>100</v>
      </c>
    </row>
    <row r="14" spans="2:10" ht="27.75" customHeight="1" x14ac:dyDescent="0.25">
      <c r="B14" s="1" t="s">
        <v>11</v>
      </c>
      <c r="C14" s="2">
        <f>SUM(G10/E10*100)</f>
        <v>0</v>
      </c>
    </row>
    <row r="15" spans="2:10" ht="27.75" customHeight="1" x14ac:dyDescent="0.25">
      <c r="B15" s="1" t="s">
        <v>12</v>
      </c>
      <c r="C15" s="2">
        <f>SUM(I10/E10*100)</f>
        <v>100</v>
      </c>
    </row>
    <row r="16" spans="2:10" ht="27.75" customHeight="1" x14ac:dyDescent="0.25">
      <c r="B16" s="1" t="s">
        <v>13</v>
      </c>
      <c r="C16" s="2">
        <f>SUM(J10/E10*100)</f>
        <v>0</v>
      </c>
    </row>
  </sheetData>
  <mergeCells count="4">
    <mergeCell ref="B3:D3"/>
    <mergeCell ref="B4:D4"/>
    <mergeCell ref="B5:D5"/>
    <mergeCell ref="B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2"/>
  <sheetViews>
    <sheetView showGridLines="0" zoomScale="70" zoomScaleNormal="70" workbookViewId="0">
      <selection activeCell="B5" sqref="B5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8" ht="12" customHeight="1" x14ac:dyDescent="0.25">
      <c r="B2" s="6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7"/>
      <c r="C6" s="8"/>
    </row>
    <row r="7" spans="2:8" ht="23.25" customHeight="1" x14ac:dyDescent="0.25"/>
    <row r="8" spans="2:8" ht="30.75" customHeight="1" x14ac:dyDescent="0.25">
      <c r="B8" s="30" t="s">
        <v>14</v>
      </c>
      <c r="C8" s="27" t="s">
        <v>28</v>
      </c>
    </row>
    <row r="9" spans="2:8" ht="30.75" customHeight="1" x14ac:dyDescent="0.25">
      <c r="B9" s="31" t="s">
        <v>15</v>
      </c>
      <c r="C9" s="28" t="s">
        <v>27</v>
      </c>
    </row>
    <row r="10" spans="2:8" ht="30.75" customHeight="1" x14ac:dyDescent="0.25">
      <c r="B10" s="31" t="s">
        <v>16</v>
      </c>
      <c r="C10" s="33">
        <v>44253</v>
      </c>
    </row>
    <row r="11" spans="2:8" s="10" customFormat="1" ht="62.25" customHeight="1" x14ac:dyDescent="0.25">
      <c r="B11" s="32" t="s">
        <v>21</v>
      </c>
      <c r="C11" s="32" t="s">
        <v>17</v>
      </c>
      <c r="D11" s="32" t="s">
        <v>22</v>
      </c>
      <c r="E11" s="37" t="s">
        <v>18</v>
      </c>
      <c r="F11" s="37" t="s">
        <v>24</v>
      </c>
      <c r="G11" s="9"/>
      <c r="H11" s="9"/>
    </row>
    <row r="12" spans="2:8" ht="41.25" customHeight="1" x14ac:dyDescent="0.25">
      <c r="B12" s="29" t="s">
        <v>19</v>
      </c>
      <c r="C12" s="34" t="s">
        <v>36</v>
      </c>
      <c r="D12" s="35" t="s">
        <v>20</v>
      </c>
      <c r="E12" s="36" t="s">
        <v>25</v>
      </c>
      <c r="F12" s="36" t="s">
        <v>25</v>
      </c>
      <c r="G12" s="14"/>
      <c r="H12" s="5"/>
    </row>
    <row r="13" spans="2:8" ht="41.25" customHeight="1" x14ac:dyDescent="0.25">
      <c r="B13" s="11" t="s">
        <v>19</v>
      </c>
      <c r="C13" s="15" t="s">
        <v>34</v>
      </c>
      <c r="D13" s="12" t="s">
        <v>20</v>
      </c>
      <c r="E13" s="13" t="s">
        <v>25</v>
      </c>
      <c r="F13" s="13" t="s">
        <v>25</v>
      </c>
      <c r="G13" s="14"/>
      <c r="H13" s="5"/>
    </row>
    <row r="14" spans="2:8" ht="41.25" customHeight="1" x14ac:dyDescent="0.25">
      <c r="B14" s="11" t="s">
        <v>19</v>
      </c>
      <c r="C14" s="15" t="s">
        <v>37</v>
      </c>
      <c r="D14" s="12" t="s">
        <v>20</v>
      </c>
      <c r="E14" s="13" t="s">
        <v>25</v>
      </c>
      <c r="F14" s="13" t="s">
        <v>25</v>
      </c>
      <c r="G14" s="14"/>
      <c r="H14" s="5"/>
    </row>
    <row r="15" spans="2:8" ht="41.25" customHeight="1" x14ac:dyDescent="0.25">
      <c r="B15" s="11" t="s">
        <v>19</v>
      </c>
      <c r="C15" s="15" t="s">
        <v>38</v>
      </c>
      <c r="D15" s="12" t="s">
        <v>20</v>
      </c>
      <c r="E15" s="13" t="s">
        <v>25</v>
      </c>
      <c r="F15" s="13" t="s">
        <v>25</v>
      </c>
      <c r="G15" s="14"/>
      <c r="H15" s="5"/>
    </row>
    <row r="16" spans="2:8" ht="41.25" customHeight="1" x14ac:dyDescent="0.25">
      <c r="B16" s="11" t="s">
        <v>19</v>
      </c>
      <c r="C16" s="15" t="s">
        <v>39</v>
      </c>
      <c r="D16" s="12" t="s">
        <v>20</v>
      </c>
      <c r="E16" s="13" t="s">
        <v>25</v>
      </c>
      <c r="F16" s="13" t="s">
        <v>25</v>
      </c>
      <c r="G16" s="14"/>
      <c r="H16" s="5"/>
    </row>
    <row r="17" spans="2:6" ht="41.25" customHeight="1" x14ac:dyDescent="0.25">
      <c r="B17" s="11" t="s">
        <v>19</v>
      </c>
      <c r="C17" s="15" t="s">
        <v>40</v>
      </c>
      <c r="D17" s="12" t="s">
        <v>20</v>
      </c>
      <c r="E17" s="13" t="s">
        <v>25</v>
      </c>
      <c r="F17" s="13" t="s">
        <v>25</v>
      </c>
    </row>
    <row r="18" spans="2:6" ht="41.25" customHeight="1" x14ac:dyDescent="0.25">
      <c r="B18" s="11" t="s">
        <v>19</v>
      </c>
      <c r="C18" s="15" t="s">
        <v>41</v>
      </c>
      <c r="D18" s="12" t="s">
        <v>20</v>
      </c>
      <c r="E18" s="13" t="s">
        <v>25</v>
      </c>
      <c r="F18" s="13" t="s">
        <v>25</v>
      </c>
    </row>
    <row r="19" spans="2:6" ht="41.25" customHeight="1" x14ac:dyDescent="0.25">
      <c r="B19" s="11" t="s">
        <v>19</v>
      </c>
      <c r="C19" s="15" t="s">
        <v>42</v>
      </c>
      <c r="D19" s="12" t="s">
        <v>20</v>
      </c>
      <c r="E19" s="13" t="s">
        <v>25</v>
      </c>
      <c r="F19" s="13" t="s">
        <v>25</v>
      </c>
    </row>
    <row r="20" spans="2:6" ht="41.25" customHeight="1" x14ac:dyDescent="0.25">
      <c r="B20" s="11" t="s">
        <v>19</v>
      </c>
      <c r="C20" s="15" t="s">
        <v>43</v>
      </c>
      <c r="D20" s="12" t="s">
        <v>20</v>
      </c>
      <c r="E20" s="13" t="s">
        <v>25</v>
      </c>
      <c r="F20" s="13" t="s">
        <v>25</v>
      </c>
    </row>
    <row r="21" spans="2:6" ht="41.25" customHeight="1" x14ac:dyDescent="0.25">
      <c r="B21" s="11" t="s">
        <v>19</v>
      </c>
      <c r="C21" s="15" t="s">
        <v>44</v>
      </c>
      <c r="D21" s="12" t="s">
        <v>20</v>
      </c>
      <c r="E21" s="13" t="s">
        <v>25</v>
      </c>
      <c r="F21" s="13" t="s">
        <v>25</v>
      </c>
    </row>
    <row r="22" spans="2:6" ht="41.25" customHeight="1" x14ac:dyDescent="0.25">
      <c r="B22" s="11" t="s">
        <v>19</v>
      </c>
      <c r="C22" s="15" t="s">
        <v>45</v>
      </c>
      <c r="D22" s="12" t="s">
        <v>20</v>
      </c>
      <c r="E22" s="13" t="s">
        <v>25</v>
      </c>
      <c r="F22" s="13" t="s">
        <v>25</v>
      </c>
    </row>
    <row r="23" spans="2:6" ht="41.25" customHeight="1" x14ac:dyDescent="0.25">
      <c r="B23" s="11" t="s">
        <v>19</v>
      </c>
      <c r="C23" s="15" t="s">
        <v>46</v>
      </c>
      <c r="D23" s="12" t="s">
        <v>20</v>
      </c>
      <c r="E23" s="13" t="s">
        <v>25</v>
      </c>
      <c r="F23" s="13" t="s">
        <v>25</v>
      </c>
    </row>
    <row r="24" spans="2:6" ht="41.25" customHeight="1" x14ac:dyDescent="0.25">
      <c r="B24" s="11" t="s">
        <v>19</v>
      </c>
      <c r="C24" s="15" t="s">
        <v>47</v>
      </c>
      <c r="D24" s="12" t="s">
        <v>20</v>
      </c>
      <c r="E24" s="13" t="s">
        <v>25</v>
      </c>
      <c r="F24" s="13" t="s">
        <v>25</v>
      </c>
    </row>
    <row r="25" spans="2:6" ht="41.25" customHeight="1" x14ac:dyDescent="0.25">
      <c r="B25" s="11" t="s">
        <v>19</v>
      </c>
      <c r="C25" s="15" t="s">
        <v>48</v>
      </c>
      <c r="D25" s="12" t="s">
        <v>20</v>
      </c>
      <c r="E25" s="13" t="s">
        <v>25</v>
      </c>
      <c r="F25" s="13" t="s">
        <v>25</v>
      </c>
    </row>
    <row r="26" spans="2:6" ht="41.25" customHeight="1" x14ac:dyDescent="0.25">
      <c r="B26" s="11" t="s">
        <v>19</v>
      </c>
      <c r="C26" s="15" t="s">
        <v>49</v>
      </c>
      <c r="D26" s="12" t="s">
        <v>20</v>
      </c>
      <c r="E26" s="13" t="s">
        <v>25</v>
      </c>
      <c r="F26" s="13" t="s">
        <v>25</v>
      </c>
    </row>
    <row r="27" spans="2:6" ht="41.25" customHeight="1" x14ac:dyDescent="0.25">
      <c r="B27" s="11" t="s">
        <v>19</v>
      </c>
      <c r="C27" s="15" t="s">
        <v>50</v>
      </c>
      <c r="D27" s="12" t="s">
        <v>20</v>
      </c>
      <c r="E27" s="13" t="s">
        <v>25</v>
      </c>
      <c r="F27" s="13" t="s">
        <v>25</v>
      </c>
    </row>
    <row r="28" spans="2:6" ht="41.25" customHeight="1" x14ac:dyDescent="0.25">
      <c r="B28" s="11" t="s">
        <v>19</v>
      </c>
      <c r="C28" s="15" t="s">
        <v>51</v>
      </c>
      <c r="D28" s="12" t="s">
        <v>20</v>
      </c>
      <c r="E28" s="13" t="s">
        <v>25</v>
      </c>
      <c r="F28" s="13" t="s">
        <v>25</v>
      </c>
    </row>
    <row r="29" spans="2:6" ht="41.25" customHeight="1" x14ac:dyDescent="0.25">
      <c r="B29" s="11" t="s">
        <v>19</v>
      </c>
      <c r="C29" s="15" t="s">
        <v>52</v>
      </c>
      <c r="D29" s="12" t="s">
        <v>20</v>
      </c>
      <c r="E29" s="13" t="s">
        <v>25</v>
      </c>
      <c r="F29" s="13" t="s">
        <v>25</v>
      </c>
    </row>
    <row r="30" spans="2:6" ht="41.25" customHeight="1" x14ac:dyDescent="0.25">
      <c r="B30" s="11" t="s">
        <v>19</v>
      </c>
      <c r="C30" s="15" t="s">
        <v>53</v>
      </c>
      <c r="D30" s="12" t="s">
        <v>20</v>
      </c>
      <c r="E30" s="13" t="s">
        <v>25</v>
      </c>
      <c r="F30" s="13" t="s">
        <v>25</v>
      </c>
    </row>
    <row r="31" spans="2:6" ht="41.25" customHeight="1" x14ac:dyDescent="0.25">
      <c r="B31" s="11" t="s">
        <v>19</v>
      </c>
      <c r="C31" s="15" t="s">
        <v>54</v>
      </c>
      <c r="D31" s="12" t="s">
        <v>20</v>
      </c>
      <c r="E31" s="13" t="s">
        <v>25</v>
      </c>
      <c r="F31" s="13" t="s">
        <v>25</v>
      </c>
    </row>
    <row r="32" spans="2:6" ht="41.25" customHeight="1" x14ac:dyDescent="0.25">
      <c r="B32" s="11" t="s">
        <v>19</v>
      </c>
      <c r="C32" s="15" t="s">
        <v>55</v>
      </c>
      <c r="D32" s="12" t="s">
        <v>20</v>
      </c>
      <c r="E32" s="13" t="s">
        <v>25</v>
      </c>
      <c r="F32" s="13" t="s">
        <v>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5"/>
  <sheetViews>
    <sheetView showGridLines="0" zoomScale="70" zoomScaleNormal="70" workbookViewId="0">
      <selection activeCell="F11" sqref="B11:F11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9" ht="12" customHeight="1" x14ac:dyDescent="0.25">
      <c r="B2" s="6"/>
    </row>
    <row r="3" spans="2:9" ht="12" customHeight="1" x14ac:dyDescent="0.25"/>
    <row r="4" spans="2:9" ht="12" customHeight="1" x14ac:dyDescent="0.25"/>
    <row r="5" spans="2:9" ht="23.25" customHeight="1" x14ac:dyDescent="0.25"/>
    <row r="6" spans="2:9" ht="23.25" customHeight="1" x14ac:dyDescent="0.25">
      <c r="B6" s="7"/>
      <c r="C6" s="8"/>
    </row>
    <row r="7" spans="2:9" ht="23.25" customHeight="1" x14ac:dyDescent="0.25"/>
    <row r="8" spans="2:9" ht="30.75" customHeight="1" x14ac:dyDescent="0.25">
      <c r="B8" s="30" t="s">
        <v>14</v>
      </c>
      <c r="C8" s="27" t="s">
        <v>31</v>
      </c>
    </row>
    <row r="9" spans="2:9" ht="30.75" customHeight="1" x14ac:dyDescent="0.25">
      <c r="B9" s="31" t="s">
        <v>15</v>
      </c>
      <c r="C9" s="28" t="s">
        <v>29</v>
      </c>
    </row>
    <row r="10" spans="2:9" ht="30.75" customHeight="1" x14ac:dyDescent="0.25">
      <c r="B10" s="31" t="s">
        <v>16</v>
      </c>
      <c r="C10" s="33">
        <v>44253</v>
      </c>
    </row>
    <row r="11" spans="2:9" s="10" customFormat="1" ht="62.25" customHeight="1" x14ac:dyDescent="0.25">
      <c r="B11" s="32" t="s">
        <v>21</v>
      </c>
      <c r="C11" s="32" t="s">
        <v>17</v>
      </c>
      <c r="D11" s="32" t="s">
        <v>22</v>
      </c>
      <c r="E11" s="37" t="s">
        <v>18</v>
      </c>
      <c r="F11" s="37" t="s">
        <v>24</v>
      </c>
      <c r="G11" s="9"/>
      <c r="H11" s="9"/>
      <c r="I11" s="9"/>
    </row>
    <row r="12" spans="2:9" ht="33" customHeight="1" x14ac:dyDescent="0.25">
      <c r="B12" s="29" t="s">
        <v>19</v>
      </c>
      <c r="C12" s="34" t="s">
        <v>32</v>
      </c>
      <c r="D12" s="35" t="s">
        <v>20</v>
      </c>
      <c r="E12" s="36" t="s">
        <v>25</v>
      </c>
      <c r="F12" s="36" t="s">
        <v>25</v>
      </c>
      <c r="G12" s="14"/>
      <c r="H12" s="14"/>
      <c r="I12" s="5"/>
    </row>
    <row r="13" spans="2:9" ht="33" customHeight="1" x14ac:dyDescent="0.25">
      <c r="B13" s="11" t="s">
        <v>19</v>
      </c>
      <c r="C13" s="15" t="s">
        <v>33</v>
      </c>
      <c r="D13" s="12" t="s">
        <v>20</v>
      </c>
      <c r="E13" s="13" t="s">
        <v>25</v>
      </c>
      <c r="F13" s="13" t="s">
        <v>25</v>
      </c>
      <c r="G13" s="14"/>
      <c r="H13" s="14"/>
      <c r="I13" s="5"/>
    </row>
    <row r="14" spans="2:9" ht="33" customHeight="1" x14ac:dyDescent="0.25">
      <c r="B14" s="11" t="s">
        <v>19</v>
      </c>
      <c r="C14" s="15" t="s">
        <v>34</v>
      </c>
      <c r="D14" s="12" t="s">
        <v>20</v>
      </c>
      <c r="E14" s="13" t="s">
        <v>25</v>
      </c>
      <c r="F14" s="13" t="s">
        <v>25</v>
      </c>
      <c r="G14" s="14"/>
      <c r="H14" s="14"/>
      <c r="I14" s="5"/>
    </row>
    <row r="15" spans="2:9" ht="33" customHeight="1" x14ac:dyDescent="0.25">
      <c r="B15" s="11" t="s">
        <v>19</v>
      </c>
      <c r="C15" s="15" t="s">
        <v>35</v>
      </c>
      <c r="D15" s="12" t="s">
        <v>20</v>
      </c>
      <c r="E15" s="13" t="s">
        <v>25</v>
      </c>
      <c r="F15" s="13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VUK</vt:lpstr>
      <vt:lpstr>ALL</vt:lpstr>
    </vt:vector>
  </TitlesOfParts>
  <Company>Nikko Asset Managment Co.,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Jacky Howe</cp:lastModifiedBy>
  <dcterms:created xsi:type="dcterms:W3CDTF">2019-04-02T03:29:15Z</dcterms:created>
  <dcterms:modified xsi:type="dcterms:W3CDTF">2021-09-17T00:48:35Z</dcterms:modified>
</cp:coreProperties>
</file>